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425" firstSheet="2" activeTab="9"/>
  </bookViews>
  <sheets>
    <sheet name="Riepilogo per anno" sheetId="1" r:id="rId1"/>
    <sheet name="2003-2004" sheetId="2" r:id="rId2"/>
    <sheet name="2004-2005" sheetId="3" r:id="rId3"/>
    <sheet name="2005-2006" sheetId="4" r:id="rId4"/>
    <sheet name="2006-2007" sheetId="5" r:id="rId5"/>
    <sheet name="2007-2008" sheetId="6" r:id="rId6"/>
    <sheet name="2008-2009" sheetId="7" r:id="rId7"/>
    <sheet name="2009-2010" sheetId="8" r:id="rId8"/>
    <sheet name="2010-2011" sheetId="9" r:id="rId9"/>
    <sheet name="2011" sheetId="10" r:id="rId10"/>
  </sheets>
  <definedNames>
    <definedName name="_xlnm.Print_Area" localSheetId="0">'Riepilogo per anno'!$B$2:$Q$26</definedName>
  </definedNames>
  <calcPr fullCalcOnLoad="1"/>
</workbook>
</file>

<file path=xl/sharedStrings.xml><?xml version="1.0" encoding="utf-8"?>
<sst xmlns="http://schemas.openxmlformats.org/spreadsheetml/2006/main" count="3665" uniqueCount="88">
  <si>
    <t>30/06/10 - 30/06/11</t>
  </si>
  <si>
    <t>ANNO</t>
  </si>
  <si>
    <t>Tot. Ris. In €</t>
  </si>
  <si>
    <t>Tot. liq. In €</t>
  </si>
  <si>
    <t>Tot. Sx S.S.</t>
  </si>
  <si>
    <t>Tot. Sx denunciati</t>
  </si>
  <si>
    <t>Provincia Autonoma di Trento</t>
  </si>
  <si>
    <t>30.06.2007 30.06.2008</t>
  </si>
  <si>
    <t>30.06.2008 30.06.2009</t>
  </si>
  <si>
    <t>30.06.2009 30.06.2010</t>
  </si>
  <si>
    <t>30.06.2006 30.06.2007</t>
  </si>
  <si>
    <t>30.06.2005 30.06.2006</t>
  </si>
  <si>
    <t>31.12.2003 30.06.2004</t>
  </si>
  <si>
    <t>30.06.2004 30.06.2005</t>
  </si>
  <si>
    <t>Statistica sinistri polizza RCTO</t>
  </si>
  <si>
    <t>SS</t>
  </si>
  <si>
    <t>ANNO 2009</t>
  </si>
  <si>
    <t>05-06/09/09</t>
  </si>
  <si>
    <t>2008/2009</t>
  </si>
  <si>
    <t>GENNAIO '08</t>
  </si>
  <si>
    <t>GIUGNO '08</t>
  </si>
  <si>
    <t>27-29/08/2010</t>
  </si>
  <si>
    <t xml:space="preserve">                                       </t>
  </si>
  <si>
    <t>2008-2009</t>
  </si>
  <si>
    <t>27-28/08/2010</t>
  </si>
  <si>
    <t>FRANCHIGIA</t>
  </si>
  <si>
    <t>RECUPERATA</t>
  </si>
  <si>
    <t>30/06/07 - 30/06/08</t>
  </si>
  <si>
    <t>30/06/08 - 30/06/09</t>
  </si>
  <si>
    <t>30/06/09 - 30/06/10</t>
  </si>
  <si>
    <t>CAUSA</t>
  </si>
  <si>
    <t>DATA</t>
  </si>
  <si>
    <t>ANNO2008</t>
  </si>
  <si>
    <t>2009</t>
  </si>
  <si>
    <t>ANNO2009</t>
  </si>
  <si>
    <t>LUGLIO '08</t>
  </si>
  <si>
    <t>ANNO 2008</t>
  </si>
  <si>
    <t>29/02/10</t>
  </si>
  <si>
    <t>APERTI</t>
  </si>
  <si>
    <t>RISERVA</t>
  </si>
  <si>
    <t>PAGATO</t>
  </si>
  <si>
    <t xml:space="preserve">30.06.2010
30.06.2011 </t>
  </si>
  <si>
    <t>ANNO 2011</t>
  </si>
  <si>
    <t>30/06/11 - 31/08/11</t>
  </si>
  <si>
    <t xml:space="preserve">30.06.2011
31.08.2011 </t>
  </si>
  <si>
    <t xml:space="preserve">Periodo di osservazione 31.12.2003 - 31.08.2011
Polizza nr. 2134001464, nr. 2134/001397 e nr. 2134/000956-8 
Compagnia Uniqa Sachversicherung AG </t>
  </si>
  <si>
    <t>N.</t>
  </si>
  <si>
    <t>Tot. sx. liquidati</t>
  </si>
  <si>
    <t>Tot. Sx Riservati</t>
  </si>
  <si>
    <t>Tot. Parz. Liq. In €</t>
  </si>
  <si>
    <t>Tot. Parz. Liq. a Riserva in €</t>
  </si>
  <si>
    <t>Tot. Sx. Liq. Parziale</t>
  </si>
  <si>
    <t>31/12/03 - 30/06/04</t>
  </si>
  <si>
    <t xml:space="preserve"> SS </t>
  </si>
  <si>
    <t>ss</t>
  </si>
  <si>
    <t>sS</t>
  </si>
  <si>
    <t>11-12-13/03/04</t>
  </si>
  <si>
    <t>11-12/04/04</t>
  </si>
  <si>
    <t>26/05//04</t>
  </si>
  <si>
    <t>ANNO 2004</t>
  </si>
  <si>
    <t>30/06/04 - 30/06/05</t>
  </si>
  <si>
    <t xml:space="preserve">  SS  </t>
  </si>
  <si>
    <t>23-24/07/04</t>
  </si>
  <si>
    <t>30/06/05 - 30/06/06</t>
  </si>
  <si>
    <t>14-15/07/2005</t>
  </si>
  <si>
    <t>22-23/07/2005</t>
  </si>
  <si>
    <t>MESE DI DICEMBRE 2005</t>
  </si>
  <si>
    <t>PRIMA SETT. DIC.2005</t>
  </si>
  <si>
    <t>28-29/12/2005</t>
  </si>
  <si>
    <t>MESE DI GENNAIO 2006</t>
  </si>
  <si>
    <t>26-27 e 28/01/2006</t>
  </si>
  <si>
    <t>26-27-28/01/2006</t>
  </si>
  <si>
    <t>GENNAIO-FEBBRAIO 2006</t>
  </si>
  <si>
    <t>17-18/02/06</t>
  </si>
  <si>
    <t>19 - 20/02/06</t>
  </si>
  <si>
    <t>21//02/06</t>
  </si>
  <si>
    <t>FINE FEBBRAIO 2006</t>
  </si>
  <si>
    <t>MESE DI FEBBRAIO 2006</t>
  </si>
  <si>
    <t>MESE DI MARZO 2006</t>
  </si>
  <si>
    <t>28-29/03/2006</t>
  </si>
  <si>
    <t>MESE DI APRILE 2006</t>
  </si>
  <si>
    <t>31/04/2006</t>
  </si>
  <si>
    <t>I SETT. GIUGNO 2006</t>
  </si>
  <si>
    <t>MESE DI GIUGNO 2006</t>
  </si>
  <si>
    <t>30/06/06 - 30/06/07</t>
  </si>
  <si>
    <t>AG/2006</t>
  </si>
  <si>
    <t>AGO.2006</t>
  </si>
  <si>
    <t>SETT. 2006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</si>
</sst>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_ ;\-#,##0\ "/>
    <numFmt numFmtId="166" formatCode="dd/mm/yy"/>
    <numFmt numFmtId="167" formatCode="dd/mm/yy;@"/>
    <numFmt numFmtId="168" formatCode="[$-410]dddd\ d\ mmmm\ yyyy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0"/>
    </font>
    <font>
      <sz val="10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66" fontId="13" fillId="3" borderId="2" xfId="18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44" fontId="13" fillId="3" borderId="2" xfId="17" applyNumberFormat="1" applyFont="1" applyFill="1" applyBorder="1" applyAlignment="1">
      <alignment horizontal="center" vertical="center"/>
    </xf>
    <xf numFmtId="44" fontId="14" fillId="0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167" fontId="14" fillId="0" borderId="2" xfId="0" applyNumberFormat="1" applyFont="1" applyFill="1" applyBorder="1" applyAlignment="1">
      <alignment horizontal="center"/>
    </xf>
    <xf numFmtId="44" fontId="11" fillId="0" borderId="0" xfId="0" applyNumberFormat="1" applyFont="1" applyFill="1" applyAlignment="1">
      <alignment/>
    </xf>
    <xf numFmtId="166" fontId="13" fillId="3" borderId="3" xfId="18" applyNumberFormat="1" applyFont="1" applyFill="1" applyBorder="1" applyAlignment="1">
      <alignment horizontal="center" vertical="center"/>
    </xf>
    <xf numFmtId="166" fontId="13" fillId="3" borderId="4" xfId="18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44" fontId="13" fillId="3" borderId="4" xfId="17" applyNumberFormat="1" applyFont="1" applyFill="1" applyBorder="1" applyAlignment="1">
      <alignment horizontal="center" vertical="center"/>
    </xf>
    <xf numFmtId="44" fontId="13" fillId="3" borderId="5" xfId="21" applyNumberFormat="1" applyFont="1" applyFill="1" applyBorder="1" applyAlignment="1">
      <alignment horizontal="center" vertical="center"/>
    </xf>
    <xf numFmtId="44" fontId="14" fillId="0" borderId="6" xfId="0" applyNumberFormat="1" applyFont="1" applyFill="1" applyBorder="1" applyAlignment="1">
      <alignment horizontal="center" vertical="center"/>
    </xf>
    <xf numFmtId="167" fontId="14" fillId="0" borderId="7" xfId="0" applyNumberFormat="1" applyFont="1" applyFill="1" applyBorder="1" applyAlignment="1">
      <alignment horizontal="center"/>
    </xf>
    <xf numFmtId="1" fontId="14" fillId="0" borderId="7" xfId="0" applyNumberFormat="1" applyFont="1" applyFill="1" applyBorder="1" applyAlignment="1">
      <alignment horizontal="center" vertical="center"/>
    </xf>
    <xf numFmtId="44" fontId="14" fillId="0" borderId="7" xfId="0" applyNumberFormat="1" applyFont="1" applyFill="1" applyBorder="1" applyAlignment="1">
      <alignment horizontal="center" vertical="center"/>
    </xf>
    <xf numFmtId="44" fontId="14" fillId="0" borderId="8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5" fillId="4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3" xfId="0" applyFont="1" applyFill="1" applyBorder="1" applyAlignment="1">
      <alignment horizontal="center"/>
    </xf>
    <xf numFmtId="7" fontId="3" fillId="4" borderId="13" xfId="18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1" fontId="3" fillId="4" borderId="2" xfId="0" applyNumberFormat="1" applyFont="1" applyFill="1" applyBorder="1" applyAlignment="1">
      <alignment horizontal="center" wrapText="1"/>
    </xf>
    <xf numFmtId="1" fontId="3" fillId="4" borderId="2" xfId="0" applyNumberFormat="1" applyFont="1" applyFill="1" applyBorder="1" applyAlignment="1">
      <alignment horizontal="center" vertical="center"/>
    </xf>
    <xf numFmtId="0" fontId="0" fillId="4" borderId="12" xfId="0" applyFill="1" applyBorder="1" applyAlignment="1" quotePrefix="1">
      <alignment horizontal="right"/>
    </xf>
    <xf numFmtId="1" fontId="3" fillId="4" borderId="13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 vertical="center"/>
    </xf>
    <xf numFmtId="7" fontId="3" fillId="4" borderId="2" xfId="18" applyNumberFormat="1" applyFont="1" applyFill="1" applyBorder="1" applyAlignment="1">
      <alignment horizontal="center" vertical="center"/>
    </xf>
    <xf numFmtId="1" fontId="3" fillId="4" borderId="2" xfId="19" applyNumberFormat="1" applyFont="1" applyFill="1" applyBorder="1" applyAlignment="1" quotePrefix="1">
      <alignment horizontal="center" vertical="center"/>
    </xf>
    <xf numFmtId="0" fontId="7" fillId="4" borderId="0" xfId="0" applyFont="1" applyFill="1" applyAlignment="1">
      <alignment horizontal="center" wrapText="1"/>
    </xf>
    <xf numFmtId="4" fontId="0" fillId="4" borderId="0" xfId="0" applyNumberFormat="1" applyFill="1" applyAlignment="1">
      <alignment horizontal="center"/>
    </xf>
    <xf numFmtId="0" fontId="7" fillId="4" borderId="0" xfId="0" applyFont="1" applyFill="1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Fill="1" applyAlignment="1" quotePrefix="1">
      <alignment horizontal="right"/>
    </xf>
    <xf numFmtId="4" fontId="0" fillId="4" borderId="0" xfId="0" applyNumberFormat="1" applyFill="1" applyAlignment="1" quotePrefix="1">
      <alignment horizontal="right"/>
    </xf>
    <xf numFmtId="4" fontId="0" fillId="4" borderId="0" xfId="0" applyNumberFormat="1" applyFill="1" applyAlignment="1">
      <alignment horizontal="right"/>
    </xf>
    <xf numFmtId="44" fontId="13" fillId="3" borderId="11" xfId="21" applyNumberFormat="1" applyFont="1" applyFill="1" applyBorder="1" applyAlignment="1">
      <alignment horizontal="center" vertical="center"/>
    </xf>
    <xf numFmtId="166" fontId="13" fillId="3" borderId="9" xfId="18" applyNumberFormat="1" applyFont="1" applyFill="1" applyBorder="1" applyAlignment="1">
      <alignment horizontal="center" vertical="center"/>
    </xf>
    <xf numFmtId="44" fontId="13" fillId="3" borderId="6" xfId="21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/>
    </xf>
    <xf numFmtId="0" fontId="16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4" fillId="4" borderId="9" xfId="0" applyFont="1" applyFill="1" applyBorder="1" applyAlignment="1">
      <alignment horizontal="center"/>
    </xf>
    <xf numFmtId="166" fontId="14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44" fontId="14" fillId="4" borderId="2" xfId="0" applyNumberFormat="1" applyFont="1" applyFill="1" applyBorder="1" applyAlignment="1">
      <alignment vertical="center"/>
    </xf>
    <xf numFmtId="44" fontId="14" fillId="4" borderId="6" xfId="0" applyNumberFormat="1" applyFont="1" applyFill="1" applyBorder="1" applyAlignment="1">
      <alignment horizontal="center" vertical="center"/>
    </xf>
    <xf numFmtId="44" fontId="14" fillId="4" borderId="11" xfId="0" applyNumberFormat="1" applyFont="1" applyFill="1" applyBorder="1" applyAlignment="1">
      <alignment vertical="center"/>
    </xf>
    <xf numFmtId="44" fontId="14" fillId="4" borderId="2" xfId="0" applyNumberFormat="1" applyFont="1" applyFill="1" applyBorder="1" applyAlignment="1">
      <alignment horizontal="left" vertical="center"/>
    </xf>
    <xf numFmtId="44" fontId="14" fillId="4" borderId="11" xfId="0" applyNumberFormat="1" applyFont="1" applyFill="1" applyBorder="1" applyAlignment="1">
      <alignment horizontal="center" vertical="center"/>
    </xf>
    <xf numFmtId="167" fontId="14" fillId="4" borderId="2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/>
    </xf>
    <xf numFmtId="44" fontId="14" fillId="4" borderId="2" xfId="17" applyFont="1" applyFill="1" applyBorder="1" applyAlignment="1">
      <alignment horizontal="left" vertical="center"/>
    </xf>
    <xf numFmtId="44" fontId="14" fillId="4" borderId="6" xfId="21" applyFont="1" applyFill="1" applyBorder="1" applyAlignment="1">
      <alignment horizontal="center" vertical="center"/>
    </xf>
    <xf numFmtId="166" fontId="14" fillId="4" borderId="2" xfId="18" applyNumberFormat="1" applyFont="1" applyFill="1" applyBorder="1" applyAlignment="1">
      <alignment horizontal="center" vertical="center"/>
    </xf>
    <xf numFmtId="44" fontId="15" fillId="4" borderId="2" xfId="17" applyNumberFormat="1" applyFont="1" applyFill="1" applyBorder="1" applyAlignment="1">
      <alignment horizontal="center" vertical="center"/>
    </xf>
    <xf numFmtId="44" fontId="14" fillId="4" borderId="6" xfId="21" applyNumberFormat="1" applyFont="1" applyFill="1" applyBorder="1" applyAlignment="1">
      <alignment horizontal="center" vertical="center"/>
    </xf>
    <xf numFmtId="44" fontId="14" fillId="4" borderId="13" xfId="0" applyNumberFormat="1" applyFont="1" applyFill="1" applyBorder="1" applyAlignment="1">
      <alignment vertical="center"/>
    </xf>
    <xf numFmtId="0" fontId="11" fillId="4" borderId="14" xfId="0" applyFont="1" applyFill="1" applyBorder="1" applyAlignment="1">
      <alignment horizontal="center"/>
    </xf>
    <xf numFmtId="167" fontId="14" fillId="4" borderId="7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44" fontId="14" fillId="4" borderId="7" xfId="0" applyNumberFormat="1" applyFont="1" applyFill="1" applyBorder="1" applyAlignment="1">
      <alignment vertical="center"/>
    </xf>
    <xf numFmtId="44" fontId="14" fillId="4" borderId="8" xfId="0" applyNumberFormat="1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/>
    </xf>
    <xf numFmtId="0" fontId="14" fillId="4" borderId="3" xfId="0" applyFont="1" applyFill="1" applyBorder="1" applyAlignment="1">
      <alignment horizontal="center"/>
    </xf>
    <xf numFmtId="44" fontId="15" fillId="4" borderId="2" xfId="0" applyNumberFormat="1" applyFont="1" applyFill="1" applyBorder="1" applyAlignment="1">
      <alignment vertical="center"/>
    </xf>
    <xf numFmtId="0" fontId="11" fillId="4" borderId="6" xfId="0" applyFont="1" applyFill="1" applyBorder="1" applyAlignment="1">
      <alignment/>
    </xf>
    <xf numFmtId="44" fontId="14" fillId="4" borderId="6" xfId="0" applyNumberFormat="1" applyFont="1" applyFill="1" applyBorder="1" applyAlignment="1">
      <alignment vertical="center"/>
    </xf>
    <xf numFmtId="14" fontId="14" fillId="4" borderId="2" xfId="18" applyNumberFormat="1" applyFont="1" applyFill="1" applyBorder="1" applyAlignment="1">
      <alignment horizontal="center" vertical="center"/>
    </xf>
    <xf numFmtId="1" fontId="14" fillId="4" borderId="2" xfId="0" applyNumberFormat="1" applyFont="1" applyFill="1" applyBorder="1" applyAlignment="1">
      <alignment horizontal="center" vertical="center"/>
    </xf>
    <xf numFmtId="44" fontId="14" fillId="4" borderId="2" xfId="0" applyNumberFormat="1" applyFont="1" applyFill="1" applyBorder="1" applyAlignment="1">
      <alignment horizontal="center" vertical="center"/>
    </xf>
    <xf numFmtId="44" fontId="15" fillId="4" borderId="2" xfId="0" applyNumberFormat="1" applyFont="1" applyFill="1" applyBorder="1" applyAlignment="1">
      <alignment horizontal="left" vertical="center"/>
    </xf>
    <xf numFmtId="166" fontId="14" fillId="4" borderId="7" xfId="0" applyNumberFormat="1" applyFont="1" applyFill="1" applyBorder="1" applyAlignment="1">
      <alignment horizontal="center" vertical="center"/>
    </xf>
    <xf numFmtId="44" fontId="14" fillId="4" borderId="7" xfId="0" applyNumberFormat="1" applyFont="1" applyFill="1" applyBorder="1" applyAlignment="1">
      <alignment horizontal="left" vertical="center"/>
    </xf>
    <xf numFmtId="44" fontId="14" fillId="4" borderId="2" xfId="17" applyNumberFormat="1" applyFont="1" applyFill="1" applyBorder="1" applyAlignment="1">
      <alignment horizontal="left" vertical="center"/>
    </xf>
    <xf numFmtId="44" fontId="14" fillId="4" borderId="2" xfId="0" applyNumberFormat="1" applyFont="1" applyFill="1" applyBorder="1" applyAlignment="1">
      <alignment/>
    </xf>
    <xf numFmtId="44" fontId="14" fillId="4" borderId="7" xfId="17" applyFont="1" applyFill="1" applyBorder="1" applyAlignment="1">
      <alignment horizontal="left" vertical="center"/>
    </xf>
    <xf numFmtId="44" fontId="14" fillId="4" borderId="8" xfId="21" applyFont="1" applyFill="1" applyBorder="1" applyAlignment="1">
      <alignment horizontal="center" vertical="center"/>
    </xf>
    <xf numFmtId="166" fontId="13" fillId="4" borderId="0" xfId="18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44" fontId="13" fillId="4" borderId="0" xfId="17" applyNumberFormat="1" applyFont="1" applyFill="1" applyBorder="1" applyAlignment="1">
      <alignment horizontal="center" vertical="center"/>
    </xf>
    <xf numFmtId="44" fontId="13" fillId="4" borderId="0" xfId="21" applyNumberFormat="1" applyFont="1" applyFill="1" applyBorder="1" applyAlignment="1">
      <alignment horizontal="center" vertical="center"/>
    </xf>
    <xf numFmtId="44" fontId="13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/>
    </xf>
    <xf numFmtId="44" fontId="13" fillId="3" borderId="1" xfId="0" applyNumberFormat="1" applyFont="1" applyFill="1" applyBorder="1" applyAlignment="1">
      <alignment horizontal="center" vertical="center"/>
    </xf>
    <xf numFmtId="44" fontId="14" fillId="4" borderId="1" xfId="0" applyNumberFormat="1" applyFont="1" applyFill="1" applyBorder="1" applyAlignment="1">
      <alignment horizontal="center" vertical="center"/>
    </xf>
    <xf numFmtId="44" fontId="14" fillId="4" borderId="0" xfId="0" applyNumberFormat="1" applyFont="1" applyFill="1" applyBorder="1" applyAlignment="1">
      <alignment horizontal="center" vertical="center"/>
    </xf>
    <xf numFmtId="44" fontId="15" fillId="4" borderId="0" xfId="0" applyNumberFormat="1" applyFont="1" applyFill="1" applyBorder="1" applyAlignment="1">
      <alignment horizontal="center" vertical="center"/>
    </xf>
    <xf numFmtId="44" fontId="14" fillId="4" borderId="6" xfId="0" applyNumberFormat="1" applyFont="1" applyFill="1" applyBorder="1" applyAlignment="1">
      <alignment horizontal="center"/>
    </xf>
    <xf numFmtId="164" fontId="14" fillId="4" borderId="11" xfId="0" applyNumberFormat="1" applyFont="1" applyFill="1" applyBorder="1" applyAlignment="1">
      <alignment/>
    </xf>
    <xf numFmtId="164" fontId="14" fillId="4" borderId="1" xfId="0" applyNumberFormat="1" applyFont="1" applyFill="1" applyBorder="1" applyAlignment="1">
      <alignment/>
    </xf>
    <xf numFmtId="0" fontId="14" fillId="4" borderId="1" xfId="0" applyFont="1" applyFill="1" applyBorder="1" applyAlignment="1">
      <alignment vertical="center"/>
    </xf>
    <xf numFmtId="44" fontId="15" fillId="4" borderId="6" xfId="0" applyNumberFormat="1" applyFont="1" applyFill="1" applyBorder="1" applyAlignment="1">
      <alignment horizontal="center" vertical="center"/>
    </xf>
    <xf numFmtId="44" fontId="15" fillId="4" borderId="11" xfId="0" applyNumberFormat="1" applyFont="1" applyFill="1" applyBorder="1" applyAlignment="1">
      <alignment vertical="center"/>
    </xf>
    <xf numFmtId="44" fontId="14" fillId="4" borderId="1" xfId="0" applyNumberFormat="1" applyFont="1" applyFill="1" applyBorder="1" applyAlignment="1">
      <alignment vertical="center"/>
    </xf>
    <xf numFmtId="167" fontId="14" fillId="4" borderId="2" xfId="0" applyNumberFormat="1" applyFont="1" applyFill="1" applyBorder="1" applyAlignment="1" quotePrefix="1">
      <alignment horizontal="center" vertical="center"/>
    </xf>
    <xf numFmtId="44" fontId="15" fillId="4" borderId="2" xfId="17" applyNumberFormat="1" applyFont="1" applyFill="1" applyBorder="1" applyAlignment="1">
      <alignment horizontal="left" vertical="center"/>
    </xf>
    <xf numFmtId="44" fontId="15" fillId="4" borderId="6" xfId="21" applyNumberFormat="1" applyFont="1" applyFill="1" applyBorder="1" applyAlignment="1">
      <alignment horizontal="center" vertical="center"/>
    </xf>
    <xf numFmtId="14" fontId="14" fillId="4" borderId="2" xfId="0" applyNumberFormat="1" applyFont="1" applyFill="1" applyBorder="1" applyAlignment="1">
      <alignment horizontal="center" vertical="center"/>
    </xf>
    <xf numFmtId="1" fontId="14" fillId="4" borderId="2" xfId="0" applyNumberFormat="1" applyFont="1" applyFill="1" applyBorder="1" applyAlignment="1">
      <alignment horizontal="center"/>
    </xf>
    <xf numFmtId="167" fontId="14" fillId="4" borderId="2" xfId="0" applyNumberFormat="1" applyFont="1" applyFill="1" applyBorder="1" applyAlignment="1">
      <alignment horizontal="center"/>
    </xf>
    <xf numFmtId="1" fontId="14" fillId="4" borderId="7" xfId="0" applyNumberFormat="1" applyFont="1" applyFill="1" applyBorder="1" applyAlignment="1">
      <alignment horizontal="center" vertical="center"/>
    </xf>
    <xf numFmtId="44" fontId="14" fillId="4" borderId="7" xfId="0" applyNumberFormat="1" applyFont="1" applyFill="1" applyBorder="1" applyAlignment="1">
      <alignment/>
    </xf>
    <xf numFmtId="167" fontId="14" fillId="4" borderId="0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44" fontId="14" fillId="4" borderId="0" xfId="0" applyNumberFormat="1" applyFont="1" applyFill="1" applyBorder="1" applyAlignment="1">
      <alignment vertical="center"/>
    </xf>
    <xf numFmtId="44" fontId="15" fillId="4" borderId="2" xfId="0" applyNumberFormat="1" applyFont="1" applyFill="1" applyBorder="1" applyAlignment="1">
      <alignment horizontal="center" vertical="center"/>
    </xf>
    <xf numFmtId="167" fontId="14" fillId="4" borderId="7" xfId="0" applyNumberFormat="1" applyFont="1" applyFill="1" applyBorder="1" applyAlignment="1">
      <alignment horizontal="center"/>
    </xf>
    <xf numFmtId="44" fontId="14" fillId="4" borderId="7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4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2" fillId="4" borderId="18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zoomScale="90" zoomScaleNormal="90" workbookViewId="0" topLeftCell="A1">
      <selection activeCell="A1" sqref="A1:IV16384"/>
    </sheetView>
  </sheetViews>
  <sheetFormatPr defaultColWidth="9.140625" defaultRowHeight="12.75"/>
  <cols>
    <col min="1" max="1" width="4.421875" style="24" customWidth="1"/>
    <col min="2" max="2" width="13.421875" style="24" customWidth="1"/>
    <col min="3" max="3" width="2.00390625" style="24" customWidth="1"/>
    <col min="4" max="4" width="12.140625" style="24" customWidth="1"/>
    <col min="5" max="5" width="16.57421875" style="24" customWidth="1"/>
    <col min="6" max="6" width="2.00390625" style="24" customWidth="1"/>
    <col min="7" max="7" width="12.7109375" style="24" customWidth="1"/>
    <col min="8" max="8" width="16.140625" style="24" customWidth="1"/>
    <col min="9" max="9" width="2.140625" style="24" customWidth="1"/>
    <col min="10" max="10" width="9.7109375" style="24" customWidth="1"/>
    <col min="11" max="11" width="14.8515625" style="24" customWidth="1"/>
    <col min="12" max="12" width="15.00390625" style="24" customWidth="1"/>
    <col min="13" max="13" width="2.140625" style="24" customWidth="1"/>
    <col min="14" max="14" width="12.7109375" style="24" customWidth="1"/>
    <col min="15" max="15" width="2.140625" style="24" customWidth="1"/>
    <col min="16" max="16" width="14.57421875" style="24" customWidth="1"/>
    <col min="17" max="16384" width="9.140625" style="24" customWidth="1"/>
  </cols>
  <sheetData>
    <row r="1" spans="3:19" ht="18.75" thickBot="1">
      <c r="C1" s="25"/>
      <c r="D1" s="25"/>
      <c r="E1" s="25"/>
      <c r="F1" s="25"/>
      <c r="G1" s="25"/>
      <c r="H1" s="26"/>
      <c r="I1" s="25"/>
      <c r="J1" s="25"/>
      <c r="K1" s="25"/>
      <c r="M1" s="25"/>
      <c r="N1" s="25"/>
      <c r="O1" s="25"/>
      <c r="P1" s="25"/>
      <c r="Q1" s="26"/>
      <c r="R1" s="26"/>
      <c r="S1" s="25"/>
    </row>
    <row r="2" spans="2:20" ht="45" customHeight="1" thickBot="1" thickTop="1">
      <c r="B2" s="133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27"/>
      <c r="R2" s="28"/>
      <c r="S2" s="28"/>
      <c r="T2" s="25"/>
    </row>
    <row r="3" spans="3:20" ht="20.25" thickTop="1">
      <c r="C3" s="25"/>
      <c r="D3" s="29"/>
      <c r="E3" s="29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2:20" ht="29.25" customHeight="1">
      <c r="B4" s="136" t="s">
        <v>14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31"/>
      <c r="R4" s="31"/>
      <c r="S4" s="31"/>
      <c r="T4" s="25"/>
    </row>
    <row r="5" spans="2:20" ht="59.25" customHeight="1">
      <c r="B5" s="136" t="s">
        <v>45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32"/>
      <c r="R5" s="32"/>
      <c r="S5" s="32"/>
      <c r="T5" s="33"/>
    </row>
    <row r="6" spans="2:20" ht="14.2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2"/>
      <c r="R6" s="32"/>
      <c r="S6" s="32"/>
      <c r="T6" s="33"/>
    </row>
    <row r="7" spans="2:20" ht="51" customHeight="1">
      <c r="B7" s="2" t="s">
        <v>1</v>
      </c>
      <c r="C7" s="36"/>
      <c r="D7" s="2" t="s">
        <v>48</v>
      </c>
      <c r="E7" s="2" t="s">
        <v>2</v>
      </c>
      <c r="F7" s="36"/>
      <c r="G7" s="2" t="s">
        <v>47</v>
      </c>
      <c r="H7" s="2" t="s">
        <v>3</v>
      </c>
      <c r="I7" s="36"/>
      <c r="J7" s="1" t="s">
        <v>51</v>
      </c>
      <c r="K7" s="2" t="s">
        <v>49</v>
      </c>
      <c r="L7" s="2" t="s">
        <v>50</v>
      </c>
      <c r="M7" s="36"/>
      <c r="N7" s="2" t="s">
        <v>4</v>
      </c>
      <c r="O7" s="36"/>
      <c r="P7" s="2" t="s">
        <v>5</v>
      </c>
      <c r="Q7" s="38"/>
      <c r="R7" s="34"/>
      <c r="S7" s="37"/>
      <c r="T7" s="35"/>
    </row>
    <row r="8" spans="2:17" s="42" customFormat="1" ht="12.75">
      <c r="B8" s="39"/>
      <c r="C8" s="39"/>
      <c r="D8" s="40"/>
      <c r="E8" s="40"/>
      <c r="F8" s="39"/>
      <c r="G8" s="40"/>
      <c r="H8" s="41"/>
      <c r="I8" s="39"/>
      <c r="J8" s="39"/>
      <c r="M8" s="39"/>
      <c r="N8" s="40"/>
      <c r="O8" s="39"/>
      <c r="P8" s="39"/>
      <c r="Q8" s="38"/>
    </row>
    <row r="9" spans="2:16" ht="25.5" customHeight="1">
      <c r="B9" s="43" t="s">
        <v>12</v>
      </c>
      <c r="C9" s="45"/>
      <c r="D9" s="44">
        <v>2</v>
      </c>
      <c r="E9" s="51">
        <v>95000</v>
      </c>
      <c r="F9" s="45"/>
      <c r="G9" s="44">
        <v>83</v>
      </c>
      <c r="H9" s="51">
        <v>81510.45</v>
      </c>
      <c r="I9" s="45"/>
      <c r="J9" s="44">
        <v>0</v>
      </c>
      <c r="K9" s="44">
        <v>0</v>
      </c>
      <c r="L9" s="44">
        <v>0</v>
      </c>
      <c r="M9" s="45"/>
      <c r="N9" s="44">
        <v>386</v>
      </c>
      <c r="O9" s="45"/>
      <c r="P9" s="44">
        <f>N9+K9+G9+D9</f>
        <v>471</v>
      </c>
    </row>
    <row r="10" spans="2:17" s="42" customFormat="1" ht="12.75">
      <c r="B10" s="39"/>
      <c r="C10" s="39"/>
      <c r="D10" s="39"/>
      <c r="E10" s="39"/>
      <c r="F10" s="39"/>
      <c r="G10" s="46"/>
      <c r="H10" s="41"/>
      <c r="I10" s="39"/>
      <c r="J10" s="39"/>
      <c r="M10" s="39"/>
      <c r="N10" s="39"/>
      <c r="O10" s="39"/>
      <c r="P10" s="46"/>
      <c r="Q10" s="38"/>
    </row>
    <row r="11" spans="2:16" ht="25.5" customHeight="1">
      <c r="B11" s="43" t="s">
        <v>13</v>
      </c>
      <c r="C11" s="45"/>
      <c r="D11" s="44">
        <v>15</v>
      </c>
      <c r="E11" s="51">
        <v>277000</v>
      </c>
      <c r="F11" s="45"/>
      <c r="G11" s="44">
        <v>123</v>
      </c>
      <c r="H11" s="51">
        <v>245337.57</v>
      </c>
      <c r="I11" s="45"/>
      <c r="J11" s="44">
        <v>1</v>
      </c>
      <c r="K11" s="51">
        <v>70948.68</v>
      </c>
      <c r="L11" s="41">
        <v>12000</v>
      </c>
      <c r="M11" s="45"/>
      <c r="N11" s="44">
        <v>651</v>
      </c>
      <c r="O11" s="45"/>
      <c r="P11" s="44">
        <f>D11+G11+N11+J11</f>
        <v>790</v>
      </c>
    </row>
    <row r="12" spans="2:17" s="42" customFormat="1" ht="12.75">
      <c r="B12" s="39"/>
      <c r="C12" s="39"/>
      <c r="D12" s="39"/>
      <c r="E12" s="39"/>
      <c r="F12" s="39"/>
      <c r="G12" s="39"/>
      <c r="H12" s="39"/>
      <c r="I12" s="39"/>
      <c r="J12" s="39"/>
      <c r="M12" s="39"/>
      <c r="N12" s="39"/>
      <c r="O12" s="39"/>
      <c r="P12" s="46"/>
      <c r="Q12" s="38"/>
    </row>
    <row r="13" spans="2:16" ht="25.5" customHeight="1">
      <c r="B13" s="43" t="s">
        <v>11</v>
      </c>
      <c r="C13" s="45"/>
      <c r="D13" s="44">
        <v>28</v>
      </c>
      <c r="E13" s="51">
        <v>584500</v>
      </c>
      <c r="F13" s="45"/>
      <c r="G13" s="44">
        <v>192</v>
      </c>
      <c r="H13" s="51">
        <v>280821.54</v>
      </c>
      <c r="I13" s="45"/>
      <c r="J13" s="44">
        <v>2</v>
      </c>
      <c r="K13" s="51">
        <v>11970</v>
      </c>
      <c r="L13" s="41">
        <v>22000</v>
      </c>
      <c r="M13" s="45"/>
      <c r="N13" s="44">
        <v>546</v>
      </c>
      <c r="O13" s="45"/>
      <c r="P13" s="44">
        <f>D13+G13+N13+J13</f>
        <v>768</v>
      </c>
    </row>
    <row r="14" spans="2:17" s="42" customFormat="1" ht="12.75">
      <c r="B14" s="39"/>
      <c r="C14" s="39"/>
      <c r="D14" s="39"/>
      <c r="E14" s="39"/>
      <c r="F14" s="39"/>
      <c r="G14" s="39"/>
      <c r="H14" s="39"/>
      <c r="I14" s="39"/>
      <c r="J14" s="39"/>
      <c r="M14" s="39"/>
      <c r="N14" s="39"/>
      <c r="O14" s="39"/>
      <c r="P14" s="46"/>
      <c r="Q14" s="38"/>
    </row>
    <row r="15" spans="2:16" ht="25.5" customHeight="1">
      <c r="B15" s="43" t="s">
        <v>10</v>
      </c>
      <c r="C15" s="45"/>
      <c r="D15" s="44">
        <v>35</v>
      </c>
      <c r="E15" s="51">
        <v>522000</v>
      </c>
      <c r="F15" s="45"/>
      <c r="G15" s="44">
        <v>152</v>
      </c>
      <c r="H15" s="51">
        <v>207387.14</v>
      </c>
      <c r="I15" s="45"/>
      <c r="J15" s="44">
        <v>1</v>
      </c>
      <c r="K15" s="51">
        <f>101466.26+5558.6</f>
        <v>107024.86</v>
      </c>
      <c r="L15" s="51">
        <v>80000</v>
      </c>
      <c r="M15" s="45"/>
      <c r="N15" s="44">
        <v>533</v>
      </c>
      <c r="O15" s="45"/>
      <c r="P15" s="44">
        <f>N15+J15+G15+D15</f>
        <v>721</v>
      </c>
    </row>
    <row r="16" spans="2:17" s="42" customFormat="1" ht="12.75">
      <c r="B16" s="39"/>
      <c r="C16" s="39"/>
      <c r="D16" s="39"/>
      <c r="E16" s="39"/>
      <c r="F16" s="39"/>
      <c r="G16" s="39"/>
      <c r="H16" s="39"/>
      <c r="I16" s="39"/>
      <c r="J16" s="39"/>
      <c r="M16" s="39"/>
      <c r="N16" s="39"/>
      <c r="O16" s="39"/>
      <c r="P16" s="46"/>
      <c r="Q16" s="38"/>
    </row>
    <row r="17" spans="2:16" ht="25.5" customHeight="1">
      <c r="B17" s="43" t="s">
        <v>7</v>
      </c>
      <c r="C17" s="45"/>
      <c r="D17" s="44">
        <v>59</v>
      </c>
      <c r="E17" s="51">
        <v>957600</v>
      </c>
      <c r="F17" s="45"/>
      <c r="G17" s="44">
        <v>185</v>
      </c>
      <c r="H17" s="51">
        <v>255905.32</v>
      </c>
      <c r="I17" s="45"/>
      <c r="J17" s="44">
        <v>2</v>
      </c>
      <c r="K17" s="51">
        <v>13150</v>
      </c>
      <c r="L17" s="51">
        <v>17000</v>
      </c>
      <c r="M17" s="45"/>
      <c r="N17" s="44">
        <v>449</v>
      </c>
      <c r="O17" s="45"/>
      <c r="P17" s="44">
        <f>N17+J17+G17+D17</f>
        <v>695</v>
      </c>
    </row>
    <row r="18" spans="2:16" ht="12.75">
      <c r="B18" s="39"/>
      <c r="C18" s="25"/>
      <c r="D18" s="39"/>
      <c r="E18" s="39"/>
      <c r="F18" s="25"/>
      <c r="G18" s="39"/>
      <c r="H18" s="39"/>
      <c r="I18" s="25"/>
      <c r="J18" s="25"/>
      <c r="M18" s="25"/>
      <c r="N18" s="39"/>
      <c r="O18" s="25"/>
      <c r="P18" s="46"/>
    </row>
    <row r="19" spans="2:16" ht="25.5" customHeight="1">
      <c r="B19" s="43" t="s">
        <v>8</v>
      </c>
      <c r="C19" s="45"/>
      <c r="D19" s="44">
        <v>144</v>
      </c>
      <c r="E19" s="51">
        <v>951000</v>
      </c>
      <c r="F19" s="45"/>
      <c r="G19" s="44">
        <v>233</v>
      </c>
      <c r="H19" s="51">
        <v>250758.88</v>
      </c>
      <c r="I19" s="45"/>
      <c r="J19" s="44">
        <v>2</v>
      </c>
      <c r="K19" s="51">
        <v>1300</v>
      </c>
      <c r="L19" s="51">
        <v>11200</v>
      </c>
      <c r="M19" s="45"/>
      <c r="N19" s="44">
        <v>513</v>
      </c>
      <c r="O19" s="45"/>
      <c r="P19" s="44">
        <f>N19+J19+G19+D19</f>
        <v>892</v>
      </c>
    </row>
    <row r="20" spans="1:16" ht="12.75">
      <c r="A20" s="47"/>
      <c r="B20" s="47"/>
      <c r="C20" s="47"/>
      <c r="D20" s="48"/>
      <c r="E20" s="48"/>
      <c r="F20" s="47"/>
      <c r="G20" s="49"/>
      <c r="H20" s="41"/>
      <c r="I20" s="47"/>
      <c r="J20" s="47"/>
      <c r="M20" s="47"/>
      <c r="N20" s="47"/>
      <c r="O20" s="47"/>
      <c r="P20" s="50"/>
    </row>
    <row r="21" spans="2:16" ht="25.5" customHeight="1">
      <c r="B21" s="43" t="s">
        <v>9</v>
      </c>
      <c r="C21" s="47"/>
      <c r="D21" s="44">
        <v>249</v>
      </c>
      <c r="E21" s="51">
        <v>1576250</v>
      </c>
      <c r="F21" s="47"/>
      <c r="G21" s="44">
        <v>164</v>
      </c>
      <c r="H21" s="51">
        <v>178720.17</v>
      </c>
      <c r="I21" s="47"/>
      <c r="J21" s="44">
        <v>1</v>
      </c>
      <c r="K21" s="51">
        <v>2900</v>
      </c>
      <c r="L21" s="51">
        <v>3000</v>
      </c>
      <c r="M21" s="47"/>
      <c r="N21" s="52">
        <v>319</v>
      </c>
      <c r="O21" s="47"/>
      <c r="P21" s="44">
        <f>N21+J21+G21+D21</f>
        <v>733</v>
      </c>
    </row>
    <row r="22" spans="2:16" s="42" customFormat="1" ht="12.75">
      <c r="B22" s="53"/>
      <c r="D22" s="46"/>
      <c r="E22" s="46"/>
      <c r="G22" s="50"/>
      <c r="H22" s="54"/>
      <c r="P22" s="46"/>
    </row>
    <row r="23" spans="2:16" ht="25.5" customHeight="1">
      <c r="B23" s="43" t="s">
        <v>41</v>
      </c>
      <c r="C23" s="47"/>
      <c r="D23" s="44">
        <v>474</v>
      </c>
      <c r="E23" s="51">
        <v>1092560</v>
      </c>
      <c r="F23" s="47"/>
      <c r="G23" s="44">
        <v>147</v>
      </c>
      <c r="H23" s="51">
        <v>168340.52</v>
      </c>
      <c r="I23" s="47"/>
      <c r="J23" s="44">
        <v>0</v>
      </c>
      <c r="K23" s="44">
        <v>0</v>
      </c>
      <c r="L23" s="44">
        <v>0</v>
      </c>
      <c r="M23" s="47"/>
      <c r="N23" s="52">
        <v>70</v>
      </c>
      <c r="O23" s="47"/>
      <c r="P23" s="44">
        <f>N23+J23+G23+D23</f>
        <v>691</v>
      </c>
    </row>
    <row r="24" spans="2:18" ht="12.75">
      <c r="B24" s="55"/>
      <c r="D24" s="56"/>
      <c r="E24" s="56"/>
      <c r="G24" s="57"/>
      <c r="Q24" s="57"/>
      <c r="R24" s="57"/>
    </row>
    <row r="25" spans="2:16" ht="25.5" customHeight="1">
      <c r="B25" s="43" t="s">
        <v>44</v>
      </c>
      <c r="C25" s="47"/>
      <c r="D25" s="44">
        <v>31</v>
      </c>
      <c r="E25" s="51">
        <v>42700</v>
      </c>
      <c r="F25" s="47"/>
      <c r="G25" s="44">
        <v>7</v>
      </c>
      <c r="H25" s="51">
        <v>2745</v>
      </c>
      <c r="I25" s="47"/>
      <c r="J25" s="44">
        <v>1</v>
      </c>
      <c r="K25" s="51">
        <v>1500</v>
      </c>
      <c r="L25" s="51">
        <v>12000</v>
      </c>
      <c r="M25" s="47"/>
      <c r="N25" s="52">
        <v>0</v>
      </c>
      <c r="O25" s="47"/>
      <c r="P25" s="44">
        <f>J25+N25+G25+D25</f>
        <v>39</v>
      </c>
    </row>
    <row r="26" spans="7:18" ht="12.75">
      <c r="G26" s="58"/>
      <c r="Q26" s="57"/>
      <c r="R26" s="57"/>
    </row>
    <row r="27" spans="7:18" ht="12.75">
      <c r="G27" s="57"/>
      <c r="Q27" s="57"/>
      <c r="R27" s="57"/>
    </row>
    <row r="28" spans="7:18" ht="12.75">
      <c r="G28" s="57"/>
      <c r="Q28" s="59"/>
      <c r="R28" s="59"/>
    </row>
    <row r="29" spans="3:15" ht="12.75">
      <c r="C29" s="42"/>
      <c r="F29" s="42"/>
      <c r="I29" s="42"/>
      <c r="J29" s="42"/>
      <c r="M29" s="42"/>
      <c r="O29" s="42"/>
    </row>
  </sheetData>
  <sheetProtection password="C3E7" sheet="1" objects="1" scenarios="1"/>
  <mergeCells count="3">
    <mergeCell ref="B2:P2"/>
    <mergeCell ref="B4:P4"/>
    <mergeCell ref="B5:P5"/>
  </mergeCells>
  <printOptions horizontalCentered="1"/>
  <pageMargins left="1.7716535433070868" right="0.7874015748031497" top="0.5118110236220472" bottom="0.5511811023622047" header="0.5118110236220472" footer="0.5118110236220472"/>
  <pageSetup horizontalDpi="600" verticalDpi="600" orientation="landscape" pageOrder="overThenDown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69"/>
  <sheetViews>
    <sheetView tabSelected="1" workbookViewId="0" topLeftCell="A1">
      <selection activeCell="A1" sqref="A1:IV16384"/>
    </sheetView>
  </sheetViews>
  <sheetFormatPr defaultColWidth="9.140625" defaultRowHeight="12.75"/>
  <cols>
    <col min="2" max="2" width="9.140625" style="23" customWidth="1"/>
    <col min="3" max="3" width="11.8515625" style="0" bestFit="1" customWidth="1"/>
    <col min="5" max="5" width="28.57421875" style="0" customWidth="1"/>
    <col min="6" max="6" width="25.57421875" style="0" customWidth="1"/>
  </cols>
  <sheetData>
    <row r="1" spans="2:6" s="3" customFormat="1" ht="32.25" customHeight="1" thickBot="1">
      <c r="B1" s="149" t="s">
        <v>43</v>
      </c>
      <c r="C1" s="149"/>
      <c r="D1" s="149"/>
      <c r="E1" s="149"/>
      <c r="F1" s="149"/>
    </row>
    <row r="2" spans="2:6" s="3" customFormat="1" ht="15.75">
      <c r="B2" s="11" t="s">
        <v>46</v>
      </c>
      <c r="C2" s="12" t="s">
        <v>31</v>
      </c>
      <c r="D2" s="13" t="s">
        <v>38</v>
      </c>
      <c r="E2" s="14" t="s">
        <v>39</v>
      </c>
      <c r="F2" s="15" t="s">
        <v>40</v>
      </c>
    </row>
    <row r="3" spans="2:6" s="3" customFormat="1" ht="15.75">
      <c r="B3" s="22">
        <v>1</v>
      </c>
      <c r="C3" s="9">
        <v>40728</v>
      </c>
      <c r="D3" s="8">
        <v>1</v>
      </c>
      <c r="E3" s="7">
        <v>2000</v>
      </c>
      <c r="F3" s="16"/>
    </row>
    <row r="4" spans="2:6" s="3" customFormat="1" ht="15.75">
      <c r="B4" s="22">
        <v>2</v>
      </c>
      <c r="C4" s="9">
        <v>40728</v>
      </c>
      <c r="D4" s="8"/>
      <c r="E4" s="7"/>
      <c r="F4" s="16">
        <v>469.39</v>
      </c>
    </row>
    <row r="5" spans="2:6" s="3" customFormat="1" ht="15.75">
      <c r="B5" s="22">
        <v>3</v>
      </c>
      <c r="C5" s="9">
        <v>40729</v>
      </c>
      <c r="D5" s="8">
        <v>1</v>
      </c>
      <c r="E5" s="7">
        <v>100</v>
      </c>
      <c r="F5" s="16"/>
    </row>
    <row r="6" spans="2:6" s="3" customFormat="1" ht="15.75">
      <c r="B6" s="22">
        <v>4</v>
      </c>
      <c r="C6" s="9">
        <v>40729</v>
      </c>
      <c r="D6" s="8"/>
      <c r="E6" s="7"/>
      <c r="F6" s="16">
        <v>80</v>
      </c>
    </row>
    <row r="7" spans="2:6" s="3" customFormat="1" ht="15.75">
      <c r="B7" s="22">
        <v>5</v>
      </c>
      <c r="C7" s="9">
        <v>40730</v>
      </c>
      <c r="D7" s="8">
        <v>1</v>
      </c>
      <c r="E7" s="7">
        <v>10000</v>
      </c>
      <c r="F7" s="16"/>
    </row>
    <row r="8" spans="2:6" s="3" customFormat="1" ht="15.75">
      <c r="B8" s="22">
        <v>6</v>
      </c>
      <c r="C8" s="9">
        <v>40733</v>
      </c>
      <c r="D8" s="8">
        <v>1</v>
      </c>
      <c r="E8" s="7">
        <v>5000</v>
      </c>
      <c r="F8" s="16"/>
    </row>
    <row r="9" spans="2:6" s="3" customFormat="1" ht="15.75">
      <c r="B9" s="22">
        <v>7</v>
      </c>
      <c r="C9" s="9">
        <v>40736</v>
      </c>
      <c r="D9" s="8"/>
      <c r="E9" s="7"/>
      <c r="F9" s="16">
        <v>173.92</v>
      </c>
    </row>
    <row r="10" spans="2:6" s="3" customFormat="1" ht="15.75">
      <c r="B10" s="22">
        <v>8</v>
      </c>
      <c r="C10" s="9">
        <v>40736</v>
      </c>
      <c r="D10" s="8">
        <v>1</v>
      </c>
      <c r="E10" s="7">
        <v>100</v>
      </c>
      <c r="F10" s="16"/>
    </row>
    <row r="11" spans="2:6" s="3" customFormat="1" ht="15.75">
      <c r="B11" s="22">
        <v>9</v>
      </c>
      <c r="C11" s="9">
        <v>40736</v>
      </c>
      <c r="D11" s="8">
        <v>1</v>
      </c>
      <c r="E11" s="7">
        <v>100</v>
      </c>
      <c r="F11" s="16"/>
    </row>
    <row r="12" spans="2:6" s="3" customFormat="1" ht="15.75">
      <c r="B12" s="22">
        <v>10</v>
      </c>
      <c r="C12" s="9">
        <v>40737</v>
      </c>
      <c r="D12" s="8">
        <v>1</v>
      </c>
      <c r="E12" s="7">
        <v>5000</v>
      </c>
      <c r="F12" s="16"/>
    </row>
    <row r="13" spans="2:6" s="3" customFormat="1" ht="15.75">
      <c r="B13" s="22">
        <v>11</v>
      </c>
      <c r="C13" s="9">
        <v>40737</v>
      </c>
      <c r="D13" s="8">
        <v>1</v>
      </c>
      <c r="E13" s="7">
        <v>12000</v>
      </c>
      <c r="F13" s="16">
        <v>1500</v>
      </c>
    </row>
    <row r="14" spans="2:6" s="3" customFormat="1" ht="15.75">
      <c r="B14" s="22">
        <v>12</v>
      </c>
      <c r="C14" s="9">
        <v>40737</v>
      </c>
      <c r="D14" s="8">
        <v>1</v>
      </c>
      <c r="E14" s="7">
        <v>4000</v>
      </c>
      <c r="F14" s="16"/>
    </row>
    <row r="15" spans="2:6" s="3" customFormat="1" ht="15.75">
      <c r="B15" s="22">
        <v>13</v>
      </c>
      <c r="C15" s="9">
        <v>40737</v>
      </c>
      <c r="D15" s="8">
        <v>1</v>
      </c>
      <c r="E15" s="7">
        <v>100</v>
      </c>
      <c r="F15" s="16"/>
    </row>
    <row r="16" spans="2:6" s="3" customFormat="1" ht="15.75">
      <c r="B16" s="22">
        <v>14</v>
      </c>
      <c r="C16" s="9">
        <v>40737</v>
      </c>
      <c r="D16" s="8"/>
      <c r="E16" s="7"/>
      <c r="F16" s="16">
        <v>650</v>
      </c>
    </row>
    <row r="17" spans="2:6" s="3" customFormat="1" ht="15.75">
      <c r="B17" s="22">
        <v>15</v>
      </c>
      <c r="C17" s="9">
        <v>40737</v>
      </c>
      <c r="D17" s="8">
        <v>1</v>
      </c>
      <c r="E17" s="7">
        <v>1200</v>
      </c>
      <c r="F17" s="16"/>
    </row>
    <row r="18" spans="2:6" s="3" customFormat="1" ht="15.75">
      <c r="B18" s="22">
        <v>16</v>
      </c>
      <c r="C18" s="9">
        <v>40738</v>
      </c>
      <c r="D18" s="8">
        <v>1</v>
      </c>
      <c r="E18" s="7">
        <v>100</v>
      </c>
      <c r="F18" s="16"/>
    </row>
    <row r="19" spans="2:6" s="3" customFormat="1" ht="15.75">
      <c r="B19" s="22">
        <v>17</v>
      </c>
      <c r="C19" s="9">
        <v>40738</v>
      </c>
      <c r="D19" s="8">
        <v>1</v>
      </c>
      <c r="E19" s="7">
        <v>5000</v>
      </c>
      <c r="F19" s="16"/>
    </row>
    <row r="20" spans="2:6" s="3" customFormat="1" ht="15.75">
      <c r="B20" s="22">
        <v>18</v>
      </c>
      <c r="C20" s="9">
        <v>40739</v>
      </c>
      <c r="D20" s="8">
        <v>1</v>
      </c>
      <c r="E20" s="7">
        <v>5000</v>
      </c>
      <c r="F20" s="16"/>
    </row>
    <row r="21" spans="2:6" s="3" customFormat="1" ht="15.75">
      <c r="B21" s="22">
        <v>19</v>
      </c>
      <c r="C21" s="9">
        <v>40739</v>
      </c>
      <c r="D21" s="8">
        <v>1</v>
      </c>
      <c r="E21" s="7">
        <v>100</v>
      </c>
      <c r="F21" s="16"/>
    </row>
    <row r="22" spans="2:6" s="3" customFormat="1" ht="15.75">
      <c r="B22" s="22">
        <v>20</v>
      </c>
      <c r="C22" s="9">
        <v>40742</v>
      </c>
      <c r="D22" s="8">
        <v>1</v>
      </c>
      <c r="E22" s="7">
        <v>100</v>
      </c>
      <c r="F22" s="16"/>
    </row>
    <row r="23" spans="2:6" s="3" customFormat="1" ht="15.75">
      <c r="B23" s="22">
        <v>21</v>
      </c>
      <c r="C23" s="9">
        <v>40742</v>
      </c>
      <c r="D23" s="8"/>
      <c r="E23" s="7"/>
      <c r="F23" s="16">
        <v>125.67</v>
      </c>
    </row>
    <row r="24" spans="2:6" s="3" customFormat="1" ht="15.75">
      <c r="B24" s="22">
        <v>22</v>
      </c>
      <c r="C24" s="9">
        <v>40743</v>
      </c>
      <c r="D24" s="8">
        <v>1</v>
      </c>
      <c r="E24" s="7">
        <v>100</v>
      </c>
      <c r="F24" s="16"/>
    </row>
    <row r="25" spans="2:6" s="3" customFormat="1" ht="15.75">
      <c r="B25" s="22">
        <v>23</v>
      </c>
      <c r="C25" s="9">
        <v>40744</v>
      </c>
      <c r="D25" s="8"/>
      <c r="E25" s="7"/>
      <c r="F25" s="16">
        <v>246.02</v>
      </c>
    </row>
    <row r="26" spans="2:6" s="3" customFormat="1" ht="15.75">
      <c r="B26" s="22">
        <v>24</v>
      </c>
      <c r="C26" s="9">
        <v>40745</v>
      </c>
      <c r="D26" s="8">
        <v>1</v>
      </c>
      <c r="E26" s="7">
        <v>100</v>
      </c>
      <c r="F26" s="16"/>
    </row>
    <row r="27" spans="2:6" s="3" customFormat="1" ht="15.75">
      <c r="B27" s="22">
        <v>25</v>
      </c>
      <c r="C27" s="9">
        <v>40746</v>
      </c>
      <c r="D27" s="8">
        <v>1</v>
      </c>
      <c r="E27" s="7">
        <v>100</v>
      </c>
      <c r="F27" s="16"/>
    </row>
    <row r="28" spans="2:6" s="3" customFormat="1" ht="15.75">
      <c r="B28" s="22">
        <v>26</v>
      </c>
      <c r="C28" s="9">
        <v>40750</v>
      </c>
      <c r="D28" s="8">
        <v>1</v>
      </c>
      <c r="E28" s="7">
        <v>2000</v>
      </c>
      <c r="F28" s="16"/>
    </row>
    <row r="29" spans="2:6" s="3" customFormat="1" ht="15.75">
      <c r="B29" s="22">
        <v>27</v>
      </c>
      <c r="C29" s="9">
        <v>40752</v>
      </c>
      <c r="D29" s="8">
        <v>1</v>
      </c>
      <c r="E29" s="7">
        <v>100</v>
      </c>
      <c r="F29" s="16"/>
    </row>
    <row r="30" spans="2:6" s="3" customFormat="1" ht="15.75">
      <c r="B30" s="22">
        <v>28</v>
      </c>
      <c r="C30" s="9">
        <v>40752</v>
      </c>
      <c r="D30" s="8">
        <v>1</v>
      </c>
      <c r="E30" s="7">
        <v>100</v>
      </c>
      <c r="F30" s="16"/>
    </row>
    <row r="31" spans="2:6" s="3" customFormat="1" ht="15.75">
      <c r="B31" s="22">
        <v>29</v>
      </c>
      <c r="C31" s="9">
        <v>40753</v>
      </c>
      <c r="D31" s="8">
        <v>1</v>
      </c>
      <c r="E31" s="7">
        <v>100</v>
      </c>
      <c r="F31" s="16"/>
    </row>
    <row r="32" spans="2:6" s="3" customFormat="1" ht="15.75">
      <c r="B32" s="22">
        <v>30</v>
      </c>
      <c r="C32" s="9">
        <v>40755</v>
      </c>
      <c r="D32" s="8">
        <v>1</v>
      </c>
      <c r="E32" s="7">
        <v>1000</v>
      </c>
      <c r="F32" s="16"/>
    </row>
    <row r="33" spans="2:6" s="3" customFormat="1" ht="15.75">
      <c r="B33" s="22">
        <v>31</v>
      </c>
      <c r="C33" s="9">
        <v>40759</v>
      </c>
      <c r="D33" s="8">
        <v>1</v>
      </c>
      <c r="E33" s="7">
        <v>100</v>
      </c>
      <c r="F33" s="16"/>
    </row>
    <row r="34" spans="2:6" s="3" customFormat="1" ht="15.75">
      <c r="B34" s="22">
        <v>32</v>
      </c>
      <c r="C34" s="9">
        <v>40759</v>
      </c>
      <c r="D34" s="8">
        <v>1</v>
      </c>
      <c r="E34" s="7">
        <v>100</v>
      </c>
      <c r="F34" s="16"/>
    </row>
    <row r="35" spans="2:6" s="3" customFormat="1" ht="15.75">
      <c r="B35" s="22">
        <v>33</v>
      </c>
      <c r="C35" s="9">
        <v>40760</v>
      </c>
      <c r="D35" s="8">
        <v>1</v>
      </c>
      <c r="E35" s="7">
        <v>100</v>
      </c>
      <c r="F35" s="16"/>
    </row>
    <row r="36" spans="2:6" s="3" customFormat="1" ht="15.75">
      <c r="B36" s="22">
        <v>34</v>
      </c>
      <c r="C36" s="9">
        <v>40764</v>
      </c>
      <c r="D36" s="8">
        <v>1</v>
      </c>
      <c r="E36" s="7">
        <v>100</v>
      </c>
      <c r="F36" s="16"/>
    </row>
    <row r="37" spans="2:6" s="3" customFormat="1" ht="15.75">
      <c r="B37" s="22">
        <v>35</v>
      </c>
      <c r="C37" s="9">
        <v>40764</v>
      </c>
      <c r="D37" s="8">
        <v>1</v>
      </c>
      <c r="E37" s="7">
        <v>100</v>
      </c>
      <c r="F37" s="16"/>
    </row>
    <row r="38" spans="2:6" s="3" customFormat="1" ht="15.75">
      <c r="B38" s="22">
        <v>36</v>
      </c>
      <c r="C38" s="9">
        <v>40765</v>
      </c>
      <c r="D38" s="8">
        <v>1</v>
      </c>
      <c r="E38" s="7">
        <v>100</v>
      </c>
      <c r="F38" s="16"/>
    </row>
    <row r="39" spans="2:6" s="3" customFormat="1" ht="15.75">
      <c r="B39" s="22">
        <v>37</v>
      </c>
      <c r="C39" s="9">
        <v>40770</v>
      </c>
      <c r="D39" s="8">
        <v>1</v>
      </c>
      <c r="E39" s="7">
        <v>100</v>
      </c>
      <c r="F39" s="16"/>
    </row>
    <row r="40" spans="2:6" s="3" customFormat="1" ht="15.75">
      <c r="B40" s="22">
        <v>38</v>
      </c>
      <c r="C40" s="9" t="s">
        <v>42</v>
      </c>
      <c r="D40" s="8">
        <v>1</v>
      </c>
      <c r="E40" s="7">
        <v>500</v>
      </c>
      <c r="F40" s="16"/>
    </row>
    <row r="41" spans="2:6" s="3" customFormat="1" ht="16.5" thickBot="1">
      <c r="B41" s="22">
        <v>39</v>
      </c>
      <c r="C41" s="17" t="s">
        <v>42</v>
      </c>
      <c r="D41" s="18"/>
      <c r="E41" s="19"/>
      <c r="F41" s="20">
        <v>1000</v>
      </c>
    </row>
    <row r="42" spans="2:6" s="3" customFormat="1" ht="15.75">
      <c r="B42" s="21"/>
      <c r="F42" s="10"/>
    </row>
    <row r="43" s="3" customFormat="1" ht="15.75">
      <c r="B43" s="21"/>
    </row>
    <row r="44" s="3" customFormat="1" ht="15.75">
      <c r="B44" s="21"/>
    </row>
    <row r="45" s="3" customFormat="1" ht="15.75">
      <c r="B45" s="21"/>
    </row>
    <row r="46" s="3" customFormat="1" ht="15.75">
      <c r="B46" s="21"/>
    </row>
    <row r="47" s="3" customFormat="1" ht="15.75">
      <c r="B47" s="21"/>
    </row>
    <row r="48" s="3" customFormat="1" ht="15.75">
      <c r="B48" s="21"/>
    </row>
    <row r="49" s="3" customFormat="1" ht="15.75">
      <c r="B49" s="21"/>
    </row>
    <row r="50" s="3" customFormat="1" ht="15.75">
      <c r="B50" s="21"/>
    </row>
    <row r="51" s="3" customFormat="1" ht="15.75">
      <c r="B51" s="21"/>
    </row>
    <row r="52" s="3" customFormat="1" ht="15.75">
      <c r="B52" s="21"/>
    </row>
    <row r="53" s="3" customFormat="1" ht="15.75">
      <c r="B53" s="21"/>
    </row>
    <row r="54" s="3" customFormat="1" ht="15.75">
      <c r="B54" s="21"/>
    </row>
    <row r="55" s="3" customFormat="1" ht="15.75">
      <c r="B55" s="21"/>
    </row>
    <row r="56" s="3" customFormat="1" ht="15.75">
      <c r="B56" s="21"/>
    </row>
    <row r="57" s="3" customFormat="1" ht="15.75">
      <c r="B57" s="21"/>
    </row>
    <row r="58" s="3" customFormat="1" ht="15.75">
      <c r="B58" s="21"/>
    </row>
    <row r="59" s="3" customFormat="1" ht="15.75">
      <c r="B59" s="21"/>
    </row>
    <row r="60" s="3" customFormat="1" ht="15.75">
      <c r="B60" s="21"/>
    </row>
    <row r="61" s="3" customFormat="1" ht="15.75">
      <c r="B61" s="21"/>
    </row>
    <row r="62" s="3" customFormat="1" ht="15.75">
      <c r="B62" s="21"/>
    </row>
    <row r="63" s="3" customFormat="1" ht="15.75">
      <c r="B63" s="21"/>
    </row>
    <row r="64" s="3" customFormat="1" ht="15.75">
      <c r="B64" s="21"/>
    </row>
    <row r="65" s="3" customFormat="1" ht="15.75">
      <c r="B65" s="21"/>
    </row>
    <row r="66" s="3" customFormat="1" ht="15.75">
      <c r="B66" s="21"/>
    </row>
    <row r="67" s="3" customFormat="1" ht="15.75">
      <c r="B67" s="21"/>
    </row>
    <row r="68" s="3" customFormat="1" ht="15.75">
      <c r="B68" s="21"/>
    </row>
    <row r="69" s="3" customFormat="1" ht="15.75">
      <c r="B69" s="21"/>
    </row>
    <row r="70" s="3" customFormat="1" ht="15.75">
      <c r="B70" s="21"/>
    </row>
    <row r="71" s="3" customFormat="1" ht="15.75">
      <c r="B71" s="21"/>
    </row>
    <row r="72" s="3" customFormat="1" ht="15.75">
      <c r="B72" s="21"/>
    </row>
    <row r="73" s="3" customFormat="1" ht="15.75">
      <c r="B73" s="21"/>
    </row>
    <row r="74" s="3" customFormat="1" ht="15.75">
      <c r="B74" s="21"/>
    </row>
    <row r="75" s="3" customFormat="1" ht="15.75">
      <c r="B75" s="21"/>
    </row>
    <row r="76" s="3" customFormat="1" ht="15.75">
      <c r="B76" s="21"/>
    </row>
    <row r="77" s="3" customFormat="1" ht="15.75">
      <c r="B77" s="21"/>
    </row>
    <row r="78" s="3" customFormat="1" ht="15.75">
      <c r="B78" s="21"/>
    </row>
    <row r="79" s="3" customFormat="1" ht="15.75">
      <c r="B79" s="21"/>
    </row>
    <row r="80" s="3" customFormat="1" ht="15.75">
      <c r="B80" s="21"/>
    </row>
    <row r="81" s="3" customFormat="1" ht="15.75">
      <c r="B81" s="21"/>
    </row>
    <row r="82" s="3" customFormat="1" ht="15.75">
      <c r="B82" s="21"/>
    </row>
    <row r="83" s="3" customFormat="1" ht="15.75">
      <c r="B83" s="21"/>
    </row>
    <row r="84" s="3" customFormat="1" ht="15.75">
      <c r="B84" s="21"/>
    </row>
    <row r="85" s="3" customFormat="1" ht="15.75">
      <c r="B85" s="21"/>
    </row>
    <row r="86" s="3" customFormat="1" ht="15.75">
      <c r="B86" s="21"/>
    </row>
    <row r="87" s="3" customFormat="1" ht="15.75">
      <c r="B87" s="21"/>
    </row>
    <row r="88" s="3" customFormat="1" ht="15.75">
      <c r="B88" s="21"/>
    </row>
    <row r="89" s="3" customFormat="1" ht="15.75">
      <c r="B89" s="21"/>
    </row>
    <row r="90" s="3" customFormat="1" ht="15.75">
      <c r="B90" s="21"/>
    </row>
    <row r="91" s="3" customFormat="1" ht="15.75">
      <c r="B91" s="21"/>
    </row>
    <row r="92" s="3" customFormat="1" ht="15.75">
      <c r="B92" s="21"/>
    </row>
    <row r="93" s="3" customFormat="1" ht="15.75">
      <c r="B93" s="21"/>
    </row>
    <row r="94" s="3" customFormat="1" ht="15.75">
      <c r="B94" s="21"/>
    </row>
    <row r="95" s="3" customFormat="1" ht="15.75">
      <c r="B95" s="21"/>
    </row>
    <row r="96" s="3" customFormat="1" ht="15.75">
      <c r="B96" s="21"/>
    </row>
    <row r="97" s="3" customFormat="1" ht="15.75">
      <c r="B97" s="21"/>
    </row>
    <row r="98" s="3" customFormat="1" ht="15.75">
      <c r="B98" s="21"/>
    </row>
    <row r="99" s="3" customFormat="1" ht="15.75">
      <c r="B99" s="21"/>
    </row>
    <row r="100" s="3" customFormat="1" ht="15.75">
      <c r="B100" s="21"/>
    </row>
    <row r="101" s="3" customFormat="1" ht="15.75">
      <c r="B101" s="21"/>
    </row>
    <row r="102" s="3" customFormat="1" ht="15.75">
      <c r="B102" s="21"/>
    </row>
    <row r="103" s="3" customFormat="1" ht="15.75">
      <c r="B103" s="21"/>
    </row>
    <row r="104" s="3" customFormat="1" ht="15.75">
      <c r="B104" s="21"/>
    </row>
    <row r="105" s="3" customFormat="1" ht="15.75">
      <c r="B105" s="21"/>
    </row>
    <row r="106" s="3" customFormat="1" ht="15.75">
      <c r="B106" s="21"/>
    </row>
    <row r="107" s="3" customFormat="1" ht="15.75">
      <c r="B107" s="21"/>
    </row>
    <row r="108" s="3" customFormat="1" ht="15.75">
      <c r="B108" s="21"/>
    </row>
    <row r="109" s="3" customFormat="1" ht="15.75">
      <c r="B109" s="21"/>
    </row>
    <row r="110" s="3" customFormat="1" ht="15.75">
      <c r="B110" s="21"/>
    </row>
    <row r="111" s="3" customFormat="1" ht="15.75">
      <c r="B111" s="21"/>
    </row>
    <row r="112" s="3" customFormat="1" ht="15.75">
      <c r="B112" s="21"/>
    </row>
    <row r="113" s="3" customFormat="1" ht="15.75">
      <c r="B113" s="21"/>
    </row>
    <row r="114" s="3" customFormat="1" ht="15.75">
      <c r="B114" s="21"/>
    </row>
    <row r="115" s="3" customFormat="1" ht="15.75">
      <c r="B115" s="21"/>
    </row>
    <row r="116" s="3" customFormat="1" ht="15.75">
      <c r="B116" s="21"/>
    </row>
    <row r="117" s="3" customFormat="1" ht="15.75">
      <c r="B117" s="21"/>
    </row>
    <row r="118" s="3" customFormat="1" ht="15.75">
      <c r="B118" s="21"/>
    </row>
    <row r="119" s="3" customFormat="1" ht="15.75">
      <c r="B119" s="21"/>
    </row>
    <row r="120" s="3" customFormat="1" ht="15.75">
      <c r="B120" s="21"/>
    </row>
    <row r="121" s="3" customFormat="1" ht="15.75">
      <c r="B121" s="21"/>
    </row>
    <row r="122" s="3" customFormat="1" ht="15.75">
      <c r="B122" s="21"/>
    </row>
    <row r="123" s="3" customFormat="1" ht="15.75">
      <c r="B123" s="21"/>
    </row>
    <row r="124" s="3" customFormat="1" ht="15.75">
      <c r="B124" s="21"/>
    </row>
    <row r="125" s="3" customFormat="1" ht="15.75">
      <c r="B125" s="21"/>
    </row>
    <row r="126" s="3" customFormat="1" ht="15.75">
      <c r="B126" s="21"/>
    </row>
    <row r="127" s="3" customFormat="1" ht="15.75">
      <c r="B127" s="21"/>
    </row>
    <row r="128" s="3" customFormat="1" ht="15.75">
      <c r="B128" s="21"/>
    </row>
    <row r="129" s="3" customFormat="1" ht="15.75">
      <c r="B129" s="21"/>
    </row>
    <row r="130" s="3" customFormat="1" ht="15.75">
      <c r="B130" s="21"/>
    </row>
    <row r="131" s="3" customFormat="1" ht="15.75">
      <c r="B131" s="21"/>
    </row>
    <row r="132" s="3" customFormat="1" ht="15.75">
      <c r="B132" s="21"/>
    </row>
    <row r="133" s="3" customFormat="1" ht="15.75">
      <c r="B133" s="21"/>
    </row>
    <row r="134" s="3" customFormat="1" ht="15.75">
      <c r="B134" s="21"/>
    </row>
    <row r="135" s="3" customFormat="1" ht="15.75">
      <c r="B135" s="21"/>
    </row>
    <row r="136" s="3" customFormat="1" ht="15.75">
      <c r="B136" s="21"/>
    </row>
    <row r="137" s="3" customFormat="1" ht="15.75">
      <c r="B137" s="21"/>
    </row>
    <row r="138" s="3" customFormat="1" ht="15.75">
      <c r="B138" s="21"/>
    </row>
    <row r="139" s="3" customFormat="1" ht="15.75">
      <c r="B139" s="21"/>
    </row>
    <row r="140" s="3" customFormat="1" ht="15.75">
      <c r="B140" s="21"/>
    </row>
    <row r="141" s="3" customFormat="1" ht="15.75">
      <c r="B141" s="21"/>
    </row>
    <row r="142" s="3" customFormat="1" ht="15.75">
      <c r="B142" s="21"/>
    </row>
    <row r="143" s="3" customFormat="1" ht="15.75">
      <c r="B143" s="21"/>
    </row>
    <row r="144" s="3" customFormat="1" ht="15.75">
      <c r="B144" s="21"/>
    </row>
    <row r="145" s="3" customFormat="1" ht="15.75">
      <c r="B145" s="21"/>
    </row>
    <row r="146" s="3" customFormat="1" ht="15.75">
      <c r="B146" s="21"/>
    </row>
    <row r="147" s="3" customFormat="1" ht="15.75">
      <c r="B147" s="21"/>
    </row>
    <row r="148" s="3" customFormat="1" ht="15.75">
      <c r="B148" s="21"/>
    </row>
    <row r="149" s="3" customFormat="1" ht="15.75">
      <c r="B149" s="21"/>
    </row>
    <row r="150" s="3" customFormat="1" ht="15.75">
      <c r="B150" s="21"/>
    </row>
    <row r="151" s="3" customFormat="1" ht="15.75">
      <c r="B151" s="21"/>
    </row>
    <row r="152" s="3" customFormat="1" ht="15.75">
      <c r="B152" s="21"/>
    </row>
    <row r="153" s="3" customFormat="1" ht="15.75">
      <c r="B153" s="21"/>
    </row>
    <row r="154" s="3" customFormat="1" ht="15.75">
      <c r="B154" s="21"/>
    </row>
    <row r="155" s="3" customFormat="1" ht="15.75">
      <c r="B155" s="21"/>
    </row>
    <row r="156" s="3" customFormat="1" ht="15.75">
      <c r="B156" s="21"/>
    </row>
    <row r="157" s="3" customFormat="1" ht="15.75">
      <c r="B157" s="21"/>
    </row>
    <row r="158" s="3" customFormat="1" ht="15.75">
      <c r="B158" s="21"/>
    </row>
    <row r="159" s="3" customFormat="1" ht="15.75">
      <c r="B159" s="21"/>
    </row>
    <row r="160" s="3" customFormat="1" ht="15.75">
      <c r="B160" s="21"/>
    </row>
    <row r="161" s="3" customFormat="1" ht="15.75">
      <c r="B161" s="21"/>
    </row>
    <row r="162" s="3" customFormat="1" ht="15.75">
      <c r="B162" s="21"/>
    </row>
    <row r="163" s="3" customFormat="1" ht="15.75">
      <c r="B163" s="21"/>
    </row>
    <row r="164" s="3" customFormat="1" ht="15.75">
      <c r="B164" s="21"/>
    </row>
    <row r="165" s="3" customFormat="1" ht="15.75">
      <c r="B165" s="21"/>
    </row>
    <row r="166" s="3" customFormat="1" ht="15.75">
      <c r="B166" s="21"/>
    </row>
    <row r="167" s="3" customFormat="1" ht="15.75">
      <c r="B167" s="21"/>
    </row>
    <row r="168" s="3" customFormat="1" ht="15.75">
      <c r="B168" s="21"/>
    </row>
    <row r="169" s="3" customFormat="1" ht="15.75">
      <c r="B169" s="21"/>
    </row>
  </sheetData>
  <sheetProtection password="C3E7" sheet="1" objects="1" scenarios="1"/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74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63" customWidth="1"/>
    <col min="2" max="2" width="9.140625" style="65" customWidth="1"/>
    <col min="3" max="3" width="22.8515625" style="63" customWidth="1"/>
    <col min="4" max="4" width="13.140625" style="63" customWidth="1"/>
    <col min="5" max="5" width="19.00390625" style="63" customWidth="1"/>
    <col min="6" max="6" width="29.421875" style="65" customWidth="1"/>
    <col min="7" max="7" width="12.8515625" style="63" hidden="1" customWidth="1"/>
    <col min="8" max="8" width="0" style="63" hidden="1" customWidth="1"/>
    <col min="9" max="9" width="9.7109375" style="63" customWidth="1"/>
    <col min="10" max="16384" width="9.140625" style="63" customWidth="1"/>
  </cols>
  <sheetData>
    <row r="1" ht="15.75" thickBot="1">
      <c r="B1" s="64"/>
    </row>
    <row r="2" spans="2:6" ht="47.25" customHeight="1" thickBot="1">
      <c r="B2" s="138" t="s">
        <v>52</v>
      </c>
      <c r="C2" s="139"/>
      <c r="D2" s="139"/>
      <c r="E2" s="139"/>
      <c r="F2" s="140"/>
    </row>
    <row r="3" spans="2:7" ht="15.75">
      <c r="B3" s="11" t="s">
        <v>46</v>
      </c>
      <c r="C3" s="12" t="s">
        <v>31</v>
      </c>
      <c r="D3" s="13" t="s">
        <v>38</v>
      </c>
      <c r="E3" s="14" t="s">
        <v>39</v>
      </c>
      <c r="F3" s="15" t="s">
        <v>40</v>
      </c>
      <c r="G3" s="60" t="s">
        <v>25</v>
      </c>
    </row>
    <row r="4" spans="2:7" ht="15.75">
      <c r="B4" s="66">
        <v>1</v>
      </c>
      <c r="C4" s="67">
        <v>37658</v>
      </c>
      <c r="D4" s="68"/>
      <c r="E4" s="69"/>
      <c r="F4" s="70" t="s">
        <v>53</v>
      </c>
      <c r="G4" s="71"/>
    </row>
    <row r="5" spans="2:7" ht="15.75">
      <c r="B5" s="66">
        <v>2</v>
      </c>
      <c r="C5" s="67">
        <v>37872</v>
      </c>
      <c r="D5" s="68"/>
      <c r="E5" s="69"/>
      <c r="F5" s="70" t="s">
        <v>53</v>
      </c>
      <c r="G5" s="71"/>
    </row>
    <row r="6" spans="2:7" ht="15.75">
      <c r="B6" s="66">
        <v>3</v>
      </c>
      <c r="C6" s="67">
        <v>37880</v>
      </c>
      <c r="D6" s="68"/>
      <c r="E6" s="69"/>
      <c r="F6" s="70" t="s">
        <v>53</v>
      </c>
      <c r="G6" s="71"/>
    </row>
    <row r="7" spans="2:7" ht="15.75">
      <c r="B7" s="66">
        <v>4</v>
      </c>
      <c r="C7" s="67">
        <v>37987</v>
      </c>
      <c r="D7" s="68"/>
      <c r="E7" s="69"/>
      <c r="F7" s="70">
        <v>6500</v>
      </c>
      <c r="G7" s="71"/>
    </row>
    <row r="8" spans="2:7" ht="15.75">
      <c r="B8" s="66">
        <v>5</v>
      </c>
      <c r="C8" s="67">
        <v>37987</v>
      </c>
      <c r="D8" s="68"/>
      <c r="E8" s="69"/>
      <c r="F8" s="70">
        <v>4000</v>
      </c>
      <c r="G8" s="71"/>
    </row>
    <row r="9" spans="2:7" ht="15.75">
      <c r="B9" s="66">
        <v>6</v>
      </c>
      <c r="C9" s="67">
        <v>37987</v>
      </c>
      <c r="D9" s="68"/>
      <c r="E9" s="69"/>
      <c r="F9" s="70" t="s">
        <v>54</v>
      </c>
      <c r="G9" s="71"/>
    </row>
    <row r="10" spans="2:7" ht="15.75">
      <c r="B10" s="66">
        <v>7</v>
      </c>
      <c r="C10" s="67">
        <v>37988</v>
      </c>
      <c r="D10" s="68"/>
      <c r="E10" s="69"/>
      <c r="F10" s="70" t="s">
        <v>53</v>
      </c>
      <c r="G10" s="71"/>
    </row>
    <row r="11" spans="2:7" ht="15.75">
      <c r="B11" s="66">
        <v>8</v>
      </c>
      <c r="C11" s="67">
        <v>37988</v>
      </c>
      <c r="D11" s="68"/>
      <c r="E11" s="69"/>
      <c r="F11" s="70" t="s">
        <v>53</v>
      </c>
      <c r="G11" s="71"/>
    </row>
    <row r="12" spans="2:7" ht="15.75">
      <c r="B12" s="66">
        <v>9</v>
      </c>
      <c r="C12" s="67">
        <v>37988</v>
      </c>
      <c r="D12" s="68"/>
      <c r="E12" s="69"/>
      <c r="F12" s="70" t="s">
        <v>53</v>
      </c>
      <c r="G12" s="71"/>
    </row>
    <row r="13" spans="2:7" ht="15.75">
      <c r="B13" s="66">
        <v>10</v>
      </c>
      <c r="C13" s="67">
        <v>37988</v>
      </c>
      <c r="D13" s="68"/>
      <c r="E13" s="69"/>
      <c r="F13" s="70">
        <v>528</v>
      </c>
      <c r="G13" s="71"/>
    </row>
    <row r="14" spans="2:7" ht="15.75">
      <c r="B14" s="66">
        <v>11</v>
      </c>
      <c r="C14" s="67">
        <v>37988</v>
      </c>
      <c r="D14" s="68"/>
      <c r="E14" s="69"/>
      <c r="F14" s="70">
        <v>150</v>
      </c>
      <c r="G14" s="71"/>
    </row>
    <row r="15" spans="2:7" ht="15.75">
      <c r="B15" s="66">
        <v>12</v>
      </c>
      <c r="C15" s="67">
        <v>37988</v>
      </c>
      <c r="D15" s="68"/>
      <c r="E15" s="69"/>
      <c r="F15" s="70" t="s">
        <v>53</v>
      </c>
      <c r="G15" s="71"/>
    </row>
    <row r="16" spans="2:7" ht="15.75">
      <c r="B16" s="66">
        <v>13</v>
      </c>
      <c r="C16" s="67">
        <v>37990</v>
      </c>
      <c r="D16" s="68"/>
      <c r="E16" s="69"/>
      <c r="F16" s="70" t="s">
        <v>53</v>
      </c>
      <c r="G16" s="71"/>
    </row>
    <row r="17" spans="2:7" ht="15.75">
      <c r="B17" s="66">
        <v>14</v>
      </c>
      <c r="C17" s="67">
        <v>37991</v>
      </c>
      <c r="D17" s="68"/>
      <c r="E17" s="69"/>
      <c r="F17" s="70" t="s">
        <v>53</v>
      </c>
      <c r="G17" s="71"/>
    </row>
    <row r="18" spans="2:7" ht="15.75">
      <c r="B18" s="66">
        <v>15</v>
      </c>
      <c r="C18" s="67">
        <v>37994</v>
      </c>
      <c r="D18" s="68"/>
      <c r="E18" s="69"/>
      <c r="F18" s="70" t="s">
        <v>53</v>
      </c>
      <c r="G18" s="71"/>
    </row>
    <row r="19" spans="2:7" ht="15.75">
      <c r="B19" s="66">
        <v>16</v>
      </c>
      <c r="C19" s="67">
        <v>37994</v>
      </c>
      <c r="D19" s="68"/>
      <c r="E19" s="69"/>
      <c r="F19" s="70">
        <v>300</v>
      </c>
      <c r="G19" s="71"/>
    </row>
    <row r="20" spans="2:7" ht="15.75">
      <c r="B20" s="66">
        <v>17</v>
      </c>
      <c r="C20" s="67">
        <v>37994</v>
      </c>
      <c r="D20" s="68"/>
      <c r="E20" s="69"/>
      <c r="F20" s="70">
        <v>280</v>
      </c>
      <c r="G20" s="71"/>
    </row>
    <row r="21" spans="2:7" ht="15.75">
      <c r="B21" s="66">
        <v>18</v>
      </c>
      <c r="C21" s="67">
        <v>37994</v>
      </c>
      <c r="D21" s="68"/>
      <c r="E21" s="69"/>
      <c r="F21" s="70" t="s">
        <v>53</v>
      </c>
      <c r="G21" s="71"/>
    </row>
    <row r="22" spans="2:7" ht="15.75">
      <c r="B22" s="66">
        <v>19</v>
      </c>
      <c r="C22" s="67">
        <v>37995</v>
      </c>
      <c r="D22" s="68"/>
      <c r="E22" s="69"/>
      <c r="F22" s="70" t="s">
        <v>53</v>
      </c>
      <c r="G22" s="71"/>
    </row>
    <row r="23" spans="2:7" ht="15.75">
      <c r="B23" s="66">
        <v>20</v>
      </c>
      <c r="C23" s="67">
        <v>37995</v>
      </c>
      <c r="D23" s="68"/>
      <c r="E23" s="69"/>
      <c r="F23" s="70" t="s">
        <v>53</v>
      </c>
      <c r="G23" s="71"/>
    </row>
    <row r="24" spans="2:7" ht="15.75">
      <c r="B24" s="66">
        <v>21</v>
      </c>
      <c r="C24" s="67">
        <v>37995</v>
      </c>
      <c r="D24" s="68"/>
      <c r="E24" s="69"/>
      <c r="F24" s="70">
        <v>1152</v>
      </c>
      <c r="G24" s="71"/>
    </row>
    <row r="25" spans="2:7" ht="15.75">
      <c r="B25" s="66">
        <v>22</v>
      </c>
      <c r="C25" s="67">
        <v>37996</v>
      </c>
      <c r="D25" s="68"/>
      <c r="E25" s="69"/>
      <c r="F25" s="70" t="s">
        <v>53</v>
      </c>
      <c r="G25" s="71"/>
    </row>
    <row r="26" spans="2:7" ht="15.75">
      <c r="B26" s="66">
        <v>23</v>
      </c>
      <c r="C26" s="67">
        <v>37996</v>
      </c>
      <c r="D26" s="68"/>
      <c r="E26" s="72"/>
      <c r="F26" s="70" t="s">
        <v>15</v>
      </c>
      <c r="G26" s="73"/>
    </row>
    <row r="27" spans="2:7" ht="15.75">
      <c r="B27" s="66">
        <v>24</v>
      </c>
      <c r="C27" s="67">
        <v>37998</v>
      </c>
      <c r="D27" s="68"/>
      <c r="E27" s="69"/>
      <c r="F27" s="70" t="s">
        <v>53</v>
      </c>
      <c r="G27" s="71"/>
    </row>
    <row r="28" spans="2:7" ht="15.75">
      <c r="B28" s="66">
        <v>25</v>
      </c>
      <c r="C28" s="67">
        <v>37998</v>
      </c>
      <c r="D28" s="68"/>
      <c r="E28" s="69"/>
      <c r="F28" s="70" t="s">
        <v>15</v>
      </c>
      <c r="G28" s="71"/>
    </row>
    <row r="29" spans="2:7" ht="15.75">
      <c r="B29" s="66">
        <v>26</v>
      </c>
      <c r="C29" s="67">
        <v>37999</v>
      </c>
      <c r="D29" s="68"/>
      <c r="E29" s="69"/>
      <c r="F29" s="70" t="s">
        <v>53</v>
      </c>
      <c r="G29" s="71"/>
    </row>
    <row r="30" spans="2:7" ht="15.75">
      <c r="B30" s="66">
        <v>27</v>
      </c>
      <c r="C30" s="67">
        <v>37999</v>
      </c>
      <c r="D30" s="68"/>
      <c r="E30" s="69"/>
      <c r="F30" s="70" t="s">
        <v>53</v>
      </c>
      <c r="G30" s="71"/>
    </row>
    <row r="31" spans="2:7" ht="15.75">
      <c r="B31" s="66">
        <v>28</v>
      </c>
      <c r="C31" s="67">
        <v>38000</v>
      </c>
      <c r="D31" s="68"/>
      <c r="E31" s="69"/>
      <c r="F31" s="70" t="s">
        <v>53</v>
      </c>
      <c r="G31" s="71"/>
    </row>
    <row r="32" spans="2:7" ht="15.75">
      <c r="B32" s="66">
        <v>29</v>
      </c>
      <c r="C32" s="67">
        <v>38000</v>
      </c>
      <c r="D32" s="68"/>
      <c r="E32" s="69"/>
      <c r="F32" s="70" t="s">
        <v>53</v>
      </c>
      <c r="G32" s="71"/>
    </row>
    <row r="33" spans="2:7" ht="15.75">
      <c r="B33" s="66">
        <v>30</v>
      </c>
      <c r="C33" s="67">
        <v>38000</v>
      </c>
      <c r="D33" s="68"/>
      <c r="E33" s="69"/>
      <c r="F33" s="70" t="s">
        <v>53</v>
      </c>
      <c r="G33" s="71"/>
    </row>
    <row r="34" spans="2:7" ht="15.75">
      <c r="B34" s="66">
        <v>31</v>
      </c>
      <c r="C34" s="67">
        <v>38001</v>
      </c>
      <c r="D34" s="68"/>
      <c r="E34" s="69"/>
      <c r="F34" s="70" t="s">
        <v>53</v>
      </c>
      <c r="G34" s="71"/>
    </row>
    <row r="35" spans="2:7" ht="15.75">
      <c r="B35" s="66">
        <v>32</v>
      </c>
      <c r="C35" s="67">
        <v>38001</v>
      </c>
      <c r="D35" s="68"/>
      <c r="E35" s="69"/>
      <c r="F35" s="70">
        <v>313</v>
      </c>
      <c r="G35" s="71"/>
    </row>
    <row r="36" spans="2:7" ht="15.75">
      <c r="B36" s="66">
        <v>33</v>
      </c>
      <c r="C36" s="67">
        <v>38003</v>
      </c>
      <c r="D36" s="68"/>
      <c r="E36" s="69"/>
      <c r="F36" s="70">
        <v>570</v>
      </c>
      <c r="G36" s="71"/>
    </row>
    <row r="37" spans="2:7" ht="15.75">
      <c r="B37" s="66">
        <v>34</v>
      </c>
      <c r="C37" s="67">
        <v>38003</v>
      </c>
      <c r="D37" s="68"/>
      <c r="E37" s="69"/>
      <c r="F37" s="70" t="s">
        <v>53</v>
      </c>
      <c r="G37" s="71"/>
    </row>
    <row r="38" spans="2:7" ht="15.75">
      <c r="B38" s="66">
        <v>35</v>
      </c>
      <c r="C38" s="67">
        <v>38004</v>
      </c>
      <c r="D38" s="68"/>
      <c r="E38" s="69"/>
      <c r="F38" s="70" t="s">
        <v>15</v>
      </c>
      <c r="G38" s="71"/>
    </row>
    <row r="39" spans="2:7" ht="15.75">
      <c r="B39" s="66">
        <v>36</v>
      </c>
      <c r="C39" s="67">
        <v>38004</v>
      </c>
      <c r="D39" s="68"/>
      <c r="E39" s="69"/>
      <c r="F39" s="70" t="s">
        <v>53</v>
      </c>
      <c r="G39" s="71"/>
    </row>
    <row r="40" spans="2:7" ht="15.75">
      <c r="B40" s="66">
        <v>37</v>
      </c>
      <c r="C40" s="67">
        <v>38004</v>
      </c>
      <c r="D40" s="68"/>
      <c r="E40" s="69"/>
      <c r="F40" s="70">
        <v>380</v>
      </c>
      <c r="G40" s="71"/>
    </row>
    <row r="41" spans="2:7" ht="15.75">
      <c r="B41" s="66">
        <v>38</v>
      </c>
      <c r="C41" s="67">
        <v>38004</v>
      </c>
      <c r="D41" s="68"/>
      <c r="E41" s="69"/>
      <c r="F41" s="70" t="s">
        <v>15</v>
      </c>
      <c r="G41" s="71"/>
    </row>
    <row r="42" spans="2:7" ht="15.75">
      <c r="B42" s="66">
        <v>39</v>
      </c>
      <c r="C42" s="67">
        <v>38004</v>
      </c>
      <c r="D42" s="68"/>
      <c r="E42" s="69"/>
      <c r="F42" s="70" t="s">
        <v>15</v>
      </c>
      <c r="G42" s="71"/>
    </row>
    <row r="43" spans="2:7" ht="15.75">
      <c r="B43" s="66">
        <v>40</v>
      </c>
      <c r="C43" s="67">
        <v>38004</v>
      </c>
      <c r="D43" s="68"/>
      <c r="E43" s="69"/>
      <c r="F43" s="70">
        <v>5048</v>
      </c>
      <c r="G43" s="71"/>
    </row>
    <row r="44" spans="2:7" ht="15.75">
      <c r="B44" s="66">
        <v>41</v>
      </c>
      <c r="C44" s="67">
        <v>38005</v>
      </c>
      <c r="D44" s="68"/>
      <c r="E44" s="69"/>
      <c r="F44" s="70">
        <v>1608</v>
      </c>
      <c r="G44" s="71"/>
    </row>
    <row r="45" spans="2:7" ht="15.75">
      <c r="B45" s="66">
        <v>42</v>
      </c>
      <c r="C45" s="67">
        <v>38005</v>
      </c>
      <c r="D45" s="68"/>
      <c r="E45" s="69"/>
      <c r="F45" s="70" t="s">
        <v>53</v>
      </c>
      <c r="G45" s="71"/>
    </row>
    <row r="46" spans="2:7" ht="15.75">
      <c r="B46" s="66">
        <v>43</v>
      </c>
      <c r="C46" s="67">
        <v>38006</v>
      </c>
      <c r="D46" s="68"/>
      <c r="E46" s="69"/>
      <c r="F46" s="70" t="s">
        <v>53</v>
      </c>
      <c r="G46" s="71"/>
    </row>
    <row r="47" spans="2:7" ht="15.75">
      <c r="B47" s="66">
        <v>44</v>
      </c>
      <c r="C47" s="67">
        <v>38006</v>
      </c>
      <c r="D47" s="68"/>
      <c r="E47" s="69"/>
      <c r="F47" s="70" t="s">
        <v>53</v>
      </c>
      <c r="G47" s="71"/>
    </row>
    <row r="48" spans="2:7" ht="15.75">
      <c r="B48" s="66">
        <v>45</v>
      </c>
      <c r="C48" s="67">
        <v>38006</v>
      </c>
      <c r="D48" s="68"/>
      <c r="E48" s="69"/>
      <c r="F48" s="70" t="s">
        <v>53</v>
      </c>
      <c r="G48" s="71"/>
    </row>
    <row r="49" spans="2:7" ht="15.75">
      <c r="B49" s="66">
        <v>46</v>
      </c>
      <c r="C49" s="67">
        <v>38006</v>
      </c>
      <c r="D49" s="68"/>
      <c r="E49" s="69"/>
      <c r="F49" s="70" t="s">
        <v>15</v>
      </c>
      <c r="G49" s="71"/>
    </row>
    <row r="50" spans="2:7" ht="15.75">
      <c r="B50" s="66">
        <v>47</v>
      </c>
      <c r="C50" s="67">
        <v>38007</v>
      </c>
      <c r="D50" s="68"/>
      <c r="E50" s="69"/>
      <c r="F50" s="70">
        <v>500</v>
      </c>
      <c r="G50" s="71"/>
    </row>
    <row r="51" spans="2:7" ht="15.75">
      <c r="B51" s="66">
        <v>48</v>
      </c>
      <c r="C51" s="67">
        <v>38009</v>
      </c>
      <c r="D51" s="68"/>
      <c r="E51" s="69"/>
      <c r="F51" s="70" t="s">
        <v>53</v>
      </c>
      <c r="G51" s="71"/>
    </row>
    <row r="52" spans="2:7" ht="15.75">
      <c r="B52" s="66">
        <v>49</v>
      </c>
      <c r="C52" s="67">
        <v>38009</v>
      </c>
      <c r="D52" s="68"/>
      <c r="E52" s="69"/>
      <c r="F52" s="70" t="s">
        <v>53</v>
      </c>
      <c r="G52" s="71"/>
    </row>
    <row r="53" spans="2:7" ht="15.75">
      <c r="B53" s="66">
        <v>50</v>
      </c>
      <c r="C53" s="67">
        <v>38009</v>
      </c>
      <c r="D53" s="68"/>
      <c r="E53" s="69"/>
      <c r="F53" s="70" t="s">
        <v>53</v>
      </c>
      <c r="G53" s="71"/>
    </row>
    <row r="54" spans="2:7" ht="15.75">
      <c r="B54" s="66">
        <v>51</v>
      </c>
      <c r="C54" s="67">
        <v>38010</v>
      </c>
      <c r="D54" s="68"/>
      <c r="E54" s="69"/>
      <c r="F54" s="70" t="s">
        <v>53</v>
      </c>
      <c r="G54" s="71"/>
    </row>
    <row r="55" spans="2:7" ht="15.75">
      <c r="B55" s="66">
        <v>52</v>
      </c>
      <c r="C55" s="67">
        <v>38010</v>
      </c>
      <c r="D55" s="68"/>
      <c r="E55" s="69"/>
      <c r="F55" s="70" t="s">
        <v>53</v>
      </c>
      <c r="G55" s="71"/>
    </row>
    <row r="56" spans="2:7" ht="15.75">
      <c r="B56" s="66">
        <v>53</v>
      </c>
      <c r="C56" s="67">
        <v>38011</v>
      </c>
      <c r="D56" s="68"/>
      <c r="E56" s="69"/>
      <c r="F56" s="70" t="s">
        <v>53</v>
      </c>
      <c r="G56" s="71"/>
    </row>
    <row r="57" spans="2:7" ht="15.75">
      <c r="B57" s="66">
        <v>54</v>
      </c>
      <c r="C57" s="67">
        <v>38011</v>
      </c>
      <c r="D57" s="68"/>
      <c r="E57" s="69"/>
      <c r="F57" s="70" t="s">
        <v>15</v>
      </c>
      <c r="G57" s="71"/>
    </row>
    <row r="58" spans="2:7" ht="15.75">
      <c r="B58" s="66">
        <v>55</v>
      </c>
      <c r="C58" s="67">
        <v>38012</v>
      </c>
      <c r="D58" s="68"/>
      <c r="E58" s="69"/>
      <c r="F58" s="70" t="s">
        <v>15</v>
      </c>
      <c r="G58" s="71"/>
    </row>
    <row r="59" spans="2:7" ht="15.75">
      <c r="B59" s="66">
        <v>56</v>
      </c>
      <c r="C59" s="67">
        <v>38013</v>
      </c>
      <c r="D59" s="68"/>
      <c r="E59" s="69"/>
      <c r="F59" s="70" t="s">
        <v>53</v>
      </c>
      <c r="G59" s="71"/>
    </row>
    <row r="60" spans="2:7" ht="15.75">
      <c r="B60" s="66">
        <v>57</v>
      </c>
      <c r="C60" s="67">
        <v>38013</v>
      </c>
      <c r="D60" s="68"/>
      <c r="E60" s="69"/>
      <c r="F60" s="70" t="s">
        <v>53</v>
      </c>
      <c r="G60" s="71"/>
    </row>
    <row r="61" spans="2:7" ht="15.75">
      <c r="B61" s="66">
        <v>58</v>
      </c>
      <c r="C61" s="67">
        <v>38013</v>
      </c>
      <c r="D61" s="68"/>
      <c r="E61" s="69"/>
      <c r="F61" s="70">
        <v>920</v>
      </c>
      <c r="G61" s="71"/>
    </row>
    <row r="62" spans="2:9" ht="15.75">
      <c r="B62" s="66">
        <v>59</v>
      </c>
      <c r="C62" s="74">
        <v>38014</v>
      </c>
      <c r="D62" s="68">
        <v>1</v>
      </c>
      <c r="E62" s="69">
        <v>70000</v>
      </c>
      <c r="F62" s="75"/>
      <c r="G62" s="71"/>
      <c r="I62" s="70"/>
    </row>
    <row r="63" spans="2:7" ht="15.75">
      <c r="B63" s="66">
        <v>60</v>
      </c>
      <c r="C63" s="67">
        <v>38014</v>
      </c>
      <c r="D63" s="68"/>
      <c r="E63" s="69"/>
      <c r="F63" s="70" t="s">
        <v>53</v>
      </c>
      <c r="G63" s="71"/>
    </row>
    <row r="64" spans="2:7" ht="15.75">
      <c r="B64" s="66">
        <v>61</v>
      </c>
      <c r="C64" s="67">
        <v>38014</v>
      </c>
      <c r="D64" s="68"/>
      <c r="E64" s="69"/>
      <c r="F64" s="70" t="s">
        <v>53</v>
      </c>
      <c r="G64" s="71"/>
    </row>
    <row r="65" spans="2:7" ht="15.75">
      <c r="B65" s="66">
        <v>62</v>
      </c>
      <c r="C65" s="67">
        <v>38014</v>
      </c>
      <c r="D65" s="68"/>
      <c r="E65" s="69"/>
      <c r="F65" s="70" t="s">
        <v>53</v>
      </c>
      <c r="G65" s="71"/>
    </row>
    <row r="66" spans="2:7" ht="15.75">
      <c r="B66" s="66">
        <v>63</v>
      </c>
      <c r="C66" s="67">
        <v>38014</v>
      </c>
      <c r="D66" s="68"/>
      <c r="E66" s="69"/>
      <c r="F66" s="70" t="s">
        <v>53</v>
      </c>
      <c r="G66" s="71"/>
    </row>
    <row r="67" spans="2:7" ht="15.75">
      <c r="B67" s="66">
        <v>64</v>
      </c>
      <c r="C67" s="67">
        <v>38015</v>
      </c>
      <c r="D67" s="68"/>
      <c r="E67" s="69"/>
      <c r="F67" s="70" t="s">
        <v>53</v>
      </c>
      <c r="G67" s="71"/>
    </row>
    <row r="68" spans="2:7" ht="15.75">
      <c r="B68" s="66">
        <v>65</v>
      </c>
      <c r="C68" s="67">
        <v>38015</v>
      </c>
      <c r="D68" s="68"/>
      <c r="E68" s="69"/>
      <c r="F68" s="70">
        <v>90</v>
      </c>
      <c r="G68" s="71"/>
    </row>
    <row r="69" spans="2:7" ht="15.75">
      <c r="B69" s="66">
        <v>66</v>
      </c>
      <c r="C69" s="67">
        <v>38015</v>
      </c>
      <c r="D69" s="68"/>
      <c r="E69" s="69"/>
      <c r="F69" s="70" t="s">
        <v>53</v>
      </c>
      <c r="G69" s="71"/>
    </row>
    <row r="70" spans="2:7" ht="15.75">
      <c r="B70" s="66">
        <v>67</v>
      </c>
      <c r="C70" s="67">
        <v>38016</v>
      </c>
      <c r="D70" s="68"/>
      <c r="E70" s="69"/>
      <c r="F70" s="70" t="s">
        <v>53</v>
      </c>
      <c r="G70" s="71"/>
    </row>
    <row r="71" spans="2:7" ht="15.75">
      <c r="B71" s="66">
        <v>68</v>
      </c>
      <c r="C71" s="67">
        <v>38016</v>
      </c>
      <c r="D71" s="68"/>
      <c r="E71" s="69"/>
      <c r="F71" s="70" t="s">
        <v>53</v>
      </c>
      <c r="G71" s="71"/>
    </row>
    <row r="72" spans="2:7" ht="15.75">
      <c r="B72" s="66">
        <v>69</v>
      </c>
      <c r="C72" s="67">
        <v>38017</v>
      </c>
      <c r="D72" s="68"/>
      <c r="E72" s="69"/>
      <c r="F72" s="70" t="s">
        <v>53</v>
      </c>
      <c r="G72" s="71"/>
    </row>
    <row r="73" spans="2:7" ht="15.75">
      <c r="B73" s="66">
        <v>70</v>
      </c>
      <c r="C73" s="67">
        <v>38018</v>
      </c>
      <c r="D73" s="68"/>
      <c r="E73" s="69"/>
      <c r="F73" s="70" t="s">
        <v>53</v>
      </c>
      <c r="G73" s="71"/>
    </row>
    <row r="74" spans="2:7" ht="15.75">
      <c r="B74" s="66">
        <v>71</v>
      </c>
      <c r="C74" s="67">
        <v>38018</v>
      </c>
      <c r="D74" s="68"/>
      <c r="E74" s="69"/>
      <c r="F74" s="70" t="s">
        <v>53</v>
      </c>
      <c r="G74" s="71"/>
    </row>
    <row r="75" spans="2:7" ht="15.75">
      <c r="B75" s="66">
        <v>72</v>
      </c>
      <c r="C75" s="67">
        <v>38018</v>
      </c>
      <c r="D75" s="68"/>
      <c r="E75" s="69"/>
      <c r="F75" s="70" t="s">
        <v>15</v>
      </c>
      <c r="G75" s="71"/>
    </row>
    <row r="76" spans="2:7" ht="15.75">
      <c r="B76" s="66">
        <v>73</v>
      </c>
      <c r="C76" s="67">
        <v>38019</v>
      </c>
      <c r="D76" s="68"/>
      <c r="E76" s="69"/>
      <c r="F76" s="70" t="s">
        <v>53</v>
      </c>
      <c r="G76" s="71"/>
    </row>
    <row r="77" spans="2:7" ht="15.75">
      <c r="B77" s="66">
        <v>74</v>
      </c>
      <c r="C77" s="67">
        <v>38019</v>
      </c>
      <c r="D77" s="68"/>
      <c r="E77" s="69"/>
      <c r="F77" s="70">
        <v>100</v>
      </c>
      <c r="G77" s="71"/>
    </row>
    <row r="78" spans="2:7" ht="15.75">
      <c r="B78" s="66">
        <v>75</v>
      </c>
      <c r="C78" s="67">
        <v>38019</v>
      </c>
      <c r="D78" s="68"/>
      <c r="E78" s="69"/>
      <c r="F78" s="70" t="s">
        <v>53</v>
      </c>
      <c r="G78" s="71"/>
    </row>
    <row r="79" spans="2:7" ht="15.75">
      <c r="B79" s="66">
        <v>76</v>
      </c>
      <c r="C79" s="67">
        <v>38019</v>
      </c>
      <c r="D79" s="68"/>
      <c r="E79" s="69"/>
      <c r="F79" s="70" t="s">
        <v>53</v>
      </c>
      <c r="G79" s="71"/>
    </row>
    <row r="80" spans="2:7" ht="15.75">
      <c r="B80" s="66">
        <v>77</v>
      </c>
      <c r="C80" s="67">
        <v>38019</v>
      </c>
      <c r="D80" s="68"/>
      <c r="E80" s="69"/>
      <c r="F80" s="70">
        <v>400</v>
      </c>
      <c r="G80" s="71"/>
    </row>
    <row r="81" spans="2:7" ht="15.75">
      <c r="B81" s="66">
        <v>78</v>
      </c>
      <c r="C81" s="67">
        <v>38020</v>
      </c>
      <c r="D81" s="68"/>
      <c r="E81" s="69"/>
      <c r="F81" s="70">
        <v>400</v>
      </c>
      <c r="G81" s="71"/>
    </row>
    <row r="82" spans="2:7" ht="15.75">
      <c r="B82" s="66">
        <v>79</v>
      </c>
      <c r="C82" s="67">
        <v>38020</v>
      </c>
      <c r="D82" s="68"/>
      <c r="E82" s="69"/>
      <c r="F82" s="70" t="s">
        <v>53</v>
      </c>
      <c r="G82" s="71"/>
    </row>
    <row r="83" spans="2:7" ht="15.75">
      <c r="B83" s="66">
        <v>80</v>
      </c>
      <c r="C83" s="67">
        <v>38020</v>
      </c>
      <c r="D83" s="68"/>
      <c r="E83" s="69"/>
      <c r="F83" s="70" t="s">
        <v>53</v>
      </c>
      <c r="G83" s="71"/>
    </row>
    <row r="84" spans="2:7" ht="15.75">
      <c r="B84" s="66">
        <v>81</v>
      </c>
      <c r="C84" s="67">
        <v>38020</v>
      </c>
      <c r="D84" s="68"/>
      <c r="E84" s="69"/>
      <c r="F84" s="70" t="s">
        <v>53</v>
      </c>
      <c r="G84" s="71"/>
    </row>
    <row r="85" spans="2:7" ht="15.75">
      <c r="B85" s="66">
        <v>82</v>
      </c>
      <c r="C85" s="67">
        <v>38020</v>
      </c>
      <c r="D85" s="68"/>
      <c r="E85" s="69"/>
      <c r="F85" s="70" t="s">
        <v>53</v>
      </c>
      <c r="G85" s="71"/>
    </row>
    <row r="86" spans="2:7" ht="15.75">
      <c r="B86" s="66">
        <v>83</v>
      </c>
      <c r="C86" s="67">
        <v>38020</v>
      </c>
      <c r="D86" s="68"/>
      <c r="E86" s="69"/>
      <c r="F86" s="70" t="s">
        <v>53</v>
      </c>
      <c r="G86" s="71"/>
    </row>
    <row r="87" spans="2:7" ht="15.75">
      <c r="B87" s="66">
        <v>84</v>
      </c>
      <c r="C87" s="67">
        <v>38020</v>
      </c>
      <c r="D87" s="68"/>
      <c r="E87" s="69"/>
      <c r="F87" s="70" t="s">
        <v>15</v>
      </c>
      <c r="G87" s="71"/>
    </row>
    <row r="88" spans="2:7" ht="15.75">
      <c r="B88" s="66">
        <v>85</v>
      </c>
      <c r="C88" s="67">
        <v>38020</v>
      </c>
      <c r="D88" s="68"/>
      <c r="E88" s="69"/>
      <c r="F88" s="70" t="s">
        <v>53</v>
      </c>
      <c r="G88" s="71"/>
    </row>
    <row r="89" spans="2:7" ht="15.75">
      <c r="B89" s="66">
        <v>86</v>
      </c>
      <c r="C89" s="67">
        <v>38021</v>
      </c>
      <c r="D89" s="68"/>
      <c r="E89" s="69"/>
      <c r="F89" s="70">
        <v>1850</v>
      </c>
      <c r="G89" s="71"/>
    </row>
    <row r="90" spans="2:7" ht="15.75">
      <c r="B90" s="66">
        <v>87</v>
      </c>
      <c r="C90" s="67">
        <v>38021</v>
      </c>
      <c r="D90" s="68"/>
      <c r="E90" s="69"/>
      <c r="F90" s="70" t="s">
        <v>53</v>
      </c>
      <c r="G90" s="71"/>
    </row>
    <row r="91" spans="2:7" ht="15.75">
      <c r="B91" s="66">
        <v>88</v>
      </c>
      <c r="C91" s="67">
        <v>38021</v>
      </c>
      <c r="D91" s="68"/>
      <c r="E91" s="69"/>
      <c r="F91" s="70" t="s">
        <v>15</v>
      </c>
      <c r="G91" s="71"/>
    </row>
    <row r="92" spans="2:7" ht="15.75">
      <c r="B92" s="66">
        <v>89</v>
      </c>
      <c r="C92" s="67">
        <v>38021</v>
      </c>
      <c r="D92" s="68"/>
      <c r="E92" s="69"/>
      <c r="F92" s="70" t="s">
        <v>53</v>
      </c>
      <c r="G92" s="71"/>
    </row>
    <row r="93" spans="2:7" ht="15.75">
      <c r="B93" s="66">
        <v>90</v>
      </c>
      <c r="C93" s="67">
        <v>38022</v>
      </c>
      <c r="D93" s="68"/>
      <c r="E93" s="69"/>
      <c r="F93" s="70">
        <v>550</v>
      </c>
      <c r="G93" s="71"/>
    </row>
    <row r="94" spans="2:7" ht="15.75">
      <c r="B94" s="66">
        <v>91</v>
      </c>
      <c r="C94" s="67">
        <v>38022</v>
      </c>
      <c r="D94" s="68"/>
      <c r="E94" s="69"/>
      <c r="F94" s="70" t="s">
        <v>53</v>
      </c>
      <c r="G94" s="71"/>
    </row>
    <row r="95" spans="2:7" ht="15.75">
      <c r="B95" s="66">
        <v>92</v>
      </c>
      <c r="C95" s="67">
        <v>38022</v>
      </c>
      <c r="D95" s="68"/>
      <c r="E95" s="72"/>
      <c r="F95" s="70" t="s">
        <v>15</v>
      </c>
      <c r="G95" s="73"/>
    </row>
    <row r="96" spans="2:7" ht="15.75">
      <c r="B96" s="66">
        <v>93</v>
      </c>
      <c r="C96" s="67">
        <v>38023</v>
      </c>
      <c r="D96" s="68"/>
      <c r="E96" s="69"/>
      <c r="F96" s="70" t="s">
        <v>53</v>
      </c>
      <c r="G96" s="71"/>
    </row>
    <row r="97" spans="2:7" ht="15.75">
      <c r="B97" s="66">
        <v>94</v>
      </c>
      <c r="C97" s="67">
        <v>38023</v>
      </c>
      <c r="D97" s="68"/>
      <c r="E97" s="69"/>
      <c r="F97" s="70" t="s">
        <v>53</v>
      </c>
      <c r="G97" s="71"/>
    </row>
    <row r="98" spans="2:7" ht="15.75">
      <c r="B98" s="66">
        <v>95</v>
      </c>
      <c r="C98" s="67">
        <v>38024</v>
      </c>
      <c r="D98" s="68"/>
      <c r="E98" s="69"/>
      <c r="F98" s="70" t="s">
        <v>53</v>
      </c>
      <c r="G98" s="71"/>
    </row>
    <row r="99" spans="2:7" ht="15.75">
      <c r="B99" s="66">
        <v>96</v>
      </c>
      <c r="C99" s="67">
        <v>38024</v>
      </c>
      <c r="D99" s="68"/>
      <c r="E99" s="69"/>
      <c r="F99" s="70" t="s">
        <v>53</v>
      </c>
      <c r="G99" s="71"/>
    </row>
    <row r="100" spans="2:7" ht="15.75">
      <c r="B100" s="66">
        <v>97</v>
      </c>
      <c r="C100" s="67">
        <v>38024</v>
      </c>
      <c r="D100" s="68"/>
      <c r="E100" s="69"/>
      <c r="F100" s="70" t="s">
        <v>53</v>
      </c>
      <c r="G100" s="71"/>
    </row>
    <row r="101" spans="2:7" ht="15.75">
      <c r="B101" s="66">
        <v>98</v>
      </c>
      <c r="C101" s="67">
        <v>38025</v>
      </c>
      <c r="D101" s="68"/>
      <c r="E101" s="69"/>
      <c r="F101" s="70" t="s">
        <v>53</v>
      </c>
      <c r="G101" s="71"/>
    </row>
    <row r="102" spans="2:7" ht="15.75">
      <c r="B102" s="66">
        <v>99</v>
      </c>
      <c r="C102" s="67">
        <v>38025</v>
      </c>
      <c r="D102" s="68"/>
      <c r="E102" s="69"/>
      <c r="F102" s="70" t="s">
        <v>53</v>
      </c>
      <c r="G102" s="71"/>
    </row>
    <row r="103" spans="2:7" ht="15.75">
      <c r="B103" s="66">
        <v>100</v>
      </c>
      <c r="C103" s="67">
        <v>38025</v>
      </c>
      <c r="D103" s="68"/>
      <c r="E103" s="69"/>
      <c r="F103" s="70" t="s">
        <v>53</v>
      </c>
      <c r="G103" s="71"/>
    </row>
    <row r="104" spans="2:7" ht="15.75">
      <c r="B104" s="66">
        <v>101</v>
      </c>
      <c r="C104" s="67">
        <v>38025</v>
      </c>
      <c r="D104" s="68"/>
      <c r="E104" s="69"/>
      <c r="F104" s="70">
        <v>1800</v>
      </c>
      <c r="G104" s="71"/>
    </row>
    <row r="105" spans="2:7" ht="15.75">
      <c r="B105" s="66">
        <v>102</v>
      </c>
      <c r="C105" s="67">
        <v>38026</v>
      </c>
      <c r="D105" s="68"/>
      <c r="E105" s="69"/>
      <c r="F105" s="70" t="s">
        <v>53</v>
      </c>
      <c r="G105" s="71"/>
    </row>
    <row r="106" spans="2:7" ht="15.75">
      <c r="B106" s="66">
        <v>103</v>
      </c>
      <c r="C106" s="67">
        <v>38026</v>
      </c>
      <c r="D106" s="68"/>
      <c r="E106" s="69"/>
      <c r="F106" s="70" t="s">
        <v>53</v>
      </c>
      <c r="G106" s="71"/>
    </row>
    <row r="107" spans="2:7" ht="15.75">
      <c r="B107" s="66">
        <v>104</v>
      </c>
      <c r="C107" s="67">
        <v>38026</v>
      </c>
      <c r="D107" s="68"/>
      <c r="E107" s="69"/>
      <c r="F107" s="70" t="s">
        <v>53</v>
      </c>
      <c r="G107" s="71"/>
    </row>
    <row r="108" spans="2:7" ht="15.75">
      <c r="B108" s="66">
        <v>105</v>
      </c>
      <c r="C108" s="67">
        <v>38026</v>
      </c>
      <c r="D108" s="68"/>
      <c r="E108" s="69"/>
      <c r="F108" s="70">
        <v>750</v>
      </c>
      <c r="G108" s="71"/>
    </row>
    <row r="109" spans="2:7" ht="15.75">
      <c r="B109" s="66">
        <v>106</v>
      </c>
      <c r="C109" s="67">
        <v>38026</v>
      </c>
      <c r="D109" s="68"/>
      <c r="E109" s="72"/>
      <c r="F109" s="70" t="s">
        <v>15</v>
      </c>
      <c r="G109" s="73"/>
    </row>
    <row r="110" spans="2:7" ht="15.75">
      <c r="B110" s="66">
        <v>107</v>
      </c>
      <c r="C110" s="67">
        <v>38028</v>
      </c>
      <c r="D110" s="68"/>
      <c r="E110" s="69"/>
      <c r="F110" s="70" t="s">
        <v>53</v>
      </c>
      <c r="G110" s="71"/>
    </row>
    <row r="111" spans="2:7" ht="15.75">
      <c r="B111" s="66">
        <v>108</v>
      </c>
      <c r="C111" s="67">
        <v>38028</v>
      </c>
      <c r="D111" s="68"/>
      <c r="E111" s="69"/>
      <c r="F111" s="70" t="s">
        <v>53</v>
      </c>
      <c r="G111" s="71"/>
    </row>
    <row r="112" spans="2:7" ht="15.75">
      <c r="B112" s="66">
        <v>109</v>
      </c>
      <c r="C112" s="67">
        <v>38029</v>
      </c>
      <c r="D112" s="68"/>
      <c r="E112" s="69"/>
      <c r="F112" s="70" t="s">
        <v>53</v>
      </c>
      <c r="G112" s="71"/>
    </row>
    <row r="113" spans="2:7" ht="15.75">
      <c r="B113" s="66">
        <v>110</v>
      </c>
      <c r="C113" s="67">
        <v>38030</v>
      </c>
      <c r="D113" s="68"/>
      <c r="E113" s="69"/>
      <c r="F113" s="70" t="s">
        <v>53</v>
      </c>
      <c r="G113" s="71"/>
    </row>
    <row r="114" spans="2:7" ht="15.75">
      <c r="B114" s="66">
        <v>111</v>
      </c>
      <c r="C114" s="67">
        <v>38031</v>
      </c>
      <c r="D114" s="68"/>
      <c r="E114" s="69"/>
      <c r="F114" s="70" t="s">
        <v>53</v>
      </c>
      <c r="G114" s="71"/>
    </row>
    <row r="115" spans="2:7" ht="15.75">
      <c r="B115" s="66">
        <v>112</v>
      </c>
      <c r="C115" s="67">
        <v>38031</v>
      </c>
      <c r="D115" s="68"/>
      <c r="E115" s="69"/>
      <c r="F115" s="70" t="s">
        <v>15</v>
      </c>
      <c r="G115" s="71"/>
    </row>
    <row r="116" spans="2:7" ht="15.75">
      <c r="B116" s="66">
        <v>113</v>
      </c>
      <c r="C116" s="67">
        <v>38031</v>
      </c>
      <c r="D116" s="68"/>
      <c r="E116" s="69"/>
      <c r="F116" s="70" t="s">
        <v>53</v>
      </c>
      <c r="G116" s="71"/>
    </row>
    <row r="117" spans="2:7" ht="15.75">
      <c r="B117" s="66">
        <v>114</v>
      </c>
      <c r="C117" s="67">
        <v>38032</v>
      </c>
      <c r="D117" s="68"/>
      <c r="E117" s="69"/>
      <c r="F117" s="70" t="s">
        <v>53</v>
      </c>
      <c r="G117" s="71"/>
    </row>
    <row r="118" spans="2:7" ht="15.75">
      <c r="B118" s="66">
        <v>115</v>
      </c>
      <c r="C118" s="67">
        <v>38032</v>
      </c>
      <c r="D118" s="68"/>
      <c r="E118" s="69"/>
      <c r="F118" s="70" t="s">
        <v>53</v>
      </c>
      <c r="G118" s="71"/>
    </row>
    <row r="119" spans="2:7" ht="15.75">
      <c r="B119" s="66">
        <v>116</v>
      </c>
      <c r="C119" s="67">
        <v>38032</v>
      </c>
      <c r="D119" s="68"/>
      <c r="E119" s="69"/>
      <c r="F119" s="70" t="s">
        <v>53</v>
      </c>
      <c r="G119" s="71"/>
    </row>
    <row r="120" spans="2:7" ht="15.75">
      <c r="B120" s="66">
        <v>117</v>
      </c>
      <c r="C120" s="67">
        <v>38032</v>
      </c>
      <c r="D120" s="68"/>
      <c r="E120" s="69"/>
      <c r="F120" s="70" t="s">
        <v>53</v>
      </c>
      <c r="G120" s="71"/>
    </row>
    <row r="121" spans="2:7" ht="15.75">
      <c r="B121" s="66">
        <v>118</v>
      </c>
      <c r="C121" s="67">
        <v>38032</v>
      </c>
      <c r="D121" s="68"/>
      <c r="E121" s="69"/>
      <c r="F121" s="70" t="s">
        <v>53</v>
      </c>
      <c r="G121" s="71"/>
    </row>
    <row r="122" spans="2:7" ht="15.75">
      <c r="B122" s="66">
        <v>119</v>
      </c>
      <c r="C122" s="67">
        <v>38033</v>
      </c>
      <c r="D122" s="68"/>
      <c r="E122" s="69"/>
      <c r="F122" s="70" t="s">
        <v>53</v>
      </c>
      <c r="G122" s="71"/>
    </row>
    <row r="123" spans="2:7" ht="15.75">
      <c r="B123" s="66">
        <v>120</v>
      </c>
      <c r="C123" s="67">
        <v>38033</v>
      </c>
      <c r="D123" s="68"/>
      <c r="E123" s="69"/>
      <c r="F123" s="70" t="s">
        <v>53</v>
      </c>
      <c r="G123" s="71"/>
    </row>
    <row r="124" spans="2:7" ht="15.75">
      <c r="B124" s="66">
        <v>121</v>
      </c>
      <c r="C124" s="67">
        <v>38034</v>
      </c>
      <c r="D124" s="68"/>
      <c r="E124" s="69"/>
      <c r="F124" s="70" t="s">
        <v>53</v>
      </c>
      <c r="G124" s="71"/>
    </row>
    <row r="125" spans="2:7" ht="15.75">
      <c r="B125" s="66">
        <v>122</v>
      </c>
      <c r="C125" s="67">
        <v>38034</v>
      </c>
      <c r="D125" s="68"/>
      <c r="E125" s="69"/>
      <c r="F125" s="70" t="s">
        <v>53</v>
      </c>
      <c r="G125" s="71"/>
    </row>
    <row r="126" spans="2:7" ht="15.75">
      <c r="B126" s="66">
        <v>123</v>
      </c>
      <c r="C126" s="67">
        <v>38034</v>
      </c>
      <c r="D126" s="68"/>
      <c r="E126" s="69"/>
      <c r="F126" s="70" t="s">
        <v>53</v>
      </c>
      <c r="G126" s="71"/>
    </row>
    <row r="127" spans="2:7" ht="15.75">
      <c r="B127" s="66">
        <v>124</v>
      </c>
      <c r="C127" s="67">
        <v>38035</v>
      </c>
      <c r="D127" s="68"/>
      <c r="E127" s="69"/>
      <c r="F127" s="70" t="s">
        <v>53</v>
      </c>
      <c r="G127" s="71"/>
    </row>
    <row r="128" spans="2:7" ht="15.75">
      <c r="B128" s="66">
        <v>125</v>
      </c>
      <c r="C128" s="67">
        <v>38035</v>
      </c>
      <c r="D128" s="68"/>
      <c r="E128" s="69"/>
      <c r="F128" s="70" t="s">
        <v>53</v>
      </c>
      <c r="G128" s="71"/>
    </row>
    <row r="129" spans="2:7" ht="15.75">
      <c r="B129" s="66">
        <v>126</v>
      </c>
      <c r="C129" s="67">
        <v>38035</v>
      </c>
      <c r="D129" s="68"/>
      <c r="E129" s="69"/>
      <c r="F129" s="70">
        <v>3400</v>
      </c>
      <c r="G129" s="71"/>
    </row>
    <row r="130" spans="2:7" ht="15.75">
      <c r="B130" s="66">
        <v>127</v>
      </c>
      <c r="C130" s="67">
        <v>38035</v>
      </c>
      <c r="D130" s="68"/>
      <c r="E130" s="69"/>
      <c r="F130" s="70" t="s">
        <v>15</v>
      </c>
      <c r="G130" s="71"/>
    </row>
    <row r="131" spans="2:7" ht="15.75">
      <c r="B131" s="66">
        <v>128</v>
      </c>
      <c r="C131" s="67">
        <v>38036</v>
      </c>
      <c r="D131" s="68"/>
      <c r="E131" s="69"/>
      <c r="F131" s="70" t="s">
        <v>53</v>
      </c>
      <c r="G131" s="71"/>
    </row>
    <row r="132" spans="2:7" ht="15.75">
      <c r="B132" s="66">
        <v>129</v>
      </c>
      <c r="C132" s="67">
        <v>38036</v>
      </c>
      <c r="D132" s="68"/>
      <c r="E132" s="69"/>
      <c r="F132" s="70">
        <v>167</v>
      </c>
      <c r="G132" s="71"/>
    </row>
    <row r="133" spans="2:7" ht="15.75">
      <c r="B133" s="66">
        <v>130</v>
      </c>
      <c r="C133" s="67">
        <v>38036</v>
      </c>
      <c r="D133" s="68"/>
      <c r="E133" s="69"/>
      <c r="F133" s="70" t="s">
        <v>53</v>
      </c>
      <c r="G133" s="71"/>
    </row>
    <row r="134" spans="2:7" ht="15.75">
      <c r="B134" s="66">
        <v>131</v>
      </c>
      <c r="C134" s="67">
        <v>38037</v>
      </c>
      <c r="D134" s="68"/>
      <c r="E134" s="69"/>
      <c r="F134" s="70" t="s">
        <v>53</v>
      </c>
      <c r="G134" s="71"/>
    </row>
    <row r="135" spans="2:7" ht="15.75">
      <c r="B135" s="66">
        <v>132</v>
      </c>
      <c r="C135" s="67">
        <v>38037</v>
      </c>
      <c r="D135" s="68"/>
      <c r="E135" s="69"/>
      <c r="F135" s="70" t="s">
        <v>53</v>
      </c>
      <c r="G135" s="71"/>
    </row>
    <row r="136" spans="2:7" ht="15.75">
      <c r="B136" s="66">
        <v>133</v>
      </c>
      <c r="C136" s="67">
        <v>38037</v>
      </c>
      <c r="D136" s="68"/>
      <c r="E136" s="69"/>
      <c r="F136" s="70" t="s">
        <v>53</v>
      </c>
      <c r="G136" s="71"/>
    </row>
    <row r="137" spans="2:7" ht="15.75">
      <c r="B137" s="66">
        <v>134</v>
      </c>
      <c r="C137" s="67">
        <v>38037</v>
      </c>
      <c r="D137" s="68"/>
      <c r="E137" s="69"/>
      <c r="F137" s="70" t="s">
        <v>53</v>
      </c>
      <c r="G137" s="71"/>
    </row>
    <row r="138" spans="2:7" ht="15.75">
      <c r="B138" s="66">
        <v>135</v>
      </c>
      <c r="C138" s="67">
        <v>38037</v>
      </c>
      <c r="D138" s="68"/>
      <c r="E138" s="69"/>
      <c r="F138" s="70" t="s">
        <v>53</v>
      </c>
      <c r="G138" s="71"/>
    </row>
    <row r="139" spans="2:7" ht="15.75">
      <c r="B139" s="66">
        <v>136</v>
      </c>
      <c r="C139" s="67">
        <v>38037</v>
      </c>
      <c r="D139" s="68"/>
      <c r="E139" s="69"/>
      <c r="F139" s="70" t="s">
        <v>15</v>
      </c>
      <c r="G139" s="71"/>
    </row>
    <row r="140" spans="2:7" ht="15.75">
      <c r="B140" s="66">
        <v>137</v>
      </c>
      <c r="C140" s="67">
        <v>38038</v>
      </c>
      <c r="D140" s="68"/>
      <c r="E140" s="69"/>
      <c r="F140" s="70" t="s">
        <v>53</v>
      </c>
      <c r="G140" s="71"/>
    </row>
    <row r="141" spans="2:7" ht="15.75">
      <c r="B141" s="66">
        <v>138</v>
      </c>
      <c r="C141" s="67">
        <v>38038</v>
      </c>
      <c r="D141" s="68"/>
      <c r="E141" s="69"/>
      <c r="F141" s="70" t="s">
        <v>53</v>
      </c>
      <c r="G141" s="71"/>
    </row>
    <row r="142" spans="2:7" ht="15.75">
      <c r="B142" s="66">
        <v>139</v>
      </c>
      <c r="C142" s="67">
        <v>38038</v>
      </c>
      <c r="D142" s="68"/>
      <c r="E142" s="69"/>
      <c r="F142" s="70" t="s">
        <v>15</v>
      </c>
      <c r="G142" s="71"/>
    </row>
    <row r="143" spans="2:7" ht="15.75">
      <c r="B143" s="66">
        <v>140</v>
      </c>
      <c r="C143" s="67">
        <v>38038</v>
      </c>
      <c r="D143" s="68"/>
      <c r="E143" s="69"/>
      <c r="F143" s="70" t="s">
        <v>53</v>
      </c>
      <c r="G143" s="71"/>
    </row>
    <row r="144" spans="2:7" ht="15.75">
      <c r="B144" s="66">
        <v>141</v>
      </c>
      <c r="C144" s="67">
        <v>38038</v>
      </c>
      <c r="D144" s="68"/>
      <c r="E144" s="69"/>
      <c r="F144" s="70" t="s">
        <v>53</v>
      </c>
      <c r="G144" s="71"/>
    </row>
    <row r="145" spans="2:7" ht="15.75">
      <c r="B145" s="66">
        <v>142</v>
      </c>
      <c r="C145" s="67">
        <v>38039</v>
      </c>
      <c r="D145" s="68"/>
      <c r="E145" s="69"/>
      <c r="F145" s="70">
        <v>519</v>
      </c>
      <c r="G145" s="71"/>
    </row>
    <row r="146" spans="2:7" ht="15.75">
      <c r="B146" s="66">
        <v>143</v>
      </c>
      <c r="C146" s="67">
        <v>38039</v>
      </c>
      <c r="D146" s="68"/>
      <c r="E146" s="69"/>
      <c r="F146" s="70">
        <v>300</v>
      </c>
      <c r="G146" s="71"/>
    </row>
    <row r="147" spans="2:7" ht="15.75">
      <c r="B147" s="66">
        <v>144</v>
      </c>
      <c r="C147" s="67">
        <v>38039</v>
      </c>
      <c r="D147" s="68"/>
      <c r="E147" s="69"/>
      <c r="F147" s="70">
        <v>576</v>
      </c>
      <c r="G147" s="71"/>
    </row>
    <row r="148" spans="2:7" ht="15.75">
      <c r="B148" s="66">
        <v>145</v>
      </c>
      <c r="C148" s="67">
        <v>38039</v>
      </c>
      <c r="D148" s="68"/>
      <c r="E148" s="69"/>
      <c r="F148" s="70">
        <v>260</v>
      </c>
      <c r="G148" s="71"/>
    </row>
    <row r="149" spans="2:7" ht="15.75">
      <c r="B149" s="66">
        <v>146</v>
      </c>
      <c r="C149" s="67">
        <v>38039</v>
      </c>
      <c r="D149" s="68"/>
      <c r="E149" s="69"/>
      <c r="F149" s="70" t="s">
        <v>53</v>
      </c>
      <c r="G149" s="71"/>
    </row>
    <row r="150" spans="2:7" ht="15.75">
      <c r="B150" s="66">
        <v>147</v>
      </c>
      <c r="C150" s="67">
        <v>38040</v>
      </c>
      <c r="D150" s="68"/>
      <c r="E150" s="69"/>
      <c r="F150" s="70" t="s">
        <v>53</v>
      </c>
      <c r="G150" s="71"/>
    </row>
    <row r="151" spans="2:7" ht="15.75">
      <c r="B151" s="66">
        <v>148</v>
      </c>
      <c r="C151" s="67">
        <v>38040</v>
      </c>
      <c r="D151" s="68"/>
      <c r="E151" s="69"/>
      <c r="F151" s="70" t="s">
        <v>53</v>
      </c>
      <c r="G151" s="71"/>
    </row>
    <row r="152" spans="2:7" ht="15.75">
      <c r="B152" s="66">
        <v>149</v>
      </c>
      <c r="C152" s="67">
        <v>38041</v>
      </c>
      <c r="D152" s="68"/>
      <c r="E152" s="69"/>
      <c r="F152" s="70" t="s">
        <v>53</v>
      </c>
      <c r="G152" s="71"/>
    </row>
    <row r="153" spans="2:7" ht="15.75">
      <c r="B153" s="66">
        <v>150</v>
      </c>
      <c r="C153" s="67">
        <v>38041</v>
      </c>
      <c r="D153" s="68"/>
      <c r="E153" s="69"/>
      <c r="F153" s="70" t="s">
        <v>53</v>
      </c>
      <c r="G153" s="71"/>
    </row>
    <row r="154" spans="2:7" ht="15.75">
      <c r="B154" s="66">
        <v>151</v>
      </c>
      <c r="C154" s="67">
        <v>38041</v>
      </c>
      <c r="D154" s="68"/>
      <c r="E154" s="69"/>
      <c r="F154" s="70" t="s">
        <v>53</v>
      </c>
      <c r="G154" s="71"/>
    </row>
    <row r="155" spans="2:7" ht="15.75">
      <c r="B155" s="66">
        <v>152</v>
      </c>
      <c r="C155" s="67">
        <v>38043</v>
      </c>
      <c r="D155" s="68"/>
      <c r="E155" s="69"/>
      <c r="F155" s="70" t="s">
        <v>53</v>
      </c>
      <c r="G155" s="71"/>
    </row>
    <row r="156" spans="2:7" ht="15.75">
      <c r="B156" s="66">
        <v>153</v>
      </c>
      <c r="C156" s="67">
        <v>38044</v>
      </c>
      <c r="D156" s="68"/>
      <c r="E156" s="69"/>
      <c r="F156" s="70" t="s">
        <v>53</v>
      </c>
      <c r="G156" s="71"/>
    </row>
    <row r="157" spans="2:7" ht="15.75">
      <c r="B157" s="66">
        <v>154</v>
      </c>
      <c r="C157" s="67">
        <v>38044</v>
      </c>
      <c r="D157" s="68"/>
      <c r="E157" s="69"/>
      <c r="F157" s="70" t="s">
        <v>53</v>
      </c>
      <c r="G157" s="71"/>
    </row>
    <row r="158" spans="2:7" ht="15.75">
      <c r="B158" s="66">
        <v>155</v>
      </c>
      <c r="C158" s="67">
        <v>38044</v>
      </c>
      <c r="D158" s="68"/>
      <c r="E158" s="69"/>
      <c r="F158" s="70" t="s">
        <v>53</v>
      </c>
      <c r="G158" s="71"/>
    </row>
    <row r="159" spans="2:7" ht="15.75">
      <c r="B159" s="66">
        <v>156</v>
      </c>
      <c r="C159" s="67">
        <v>38044</v>
      </c>
      <c r="D159" s="68"/>
      <c r="E159" s="69"/>
      <c r="F159" s="70" t="s">
        <v>53</v>
      </c>
      <c r="G159" s="71"/>
    </row>
    <row r="160" spans="2:7" ht="15.75">
      <c r="B160" s="66">
        <v>157</v>
      </c>
      <c r="C160" s="67">
        <v>38044</v>
      </c>
      <c r="D160" s="68"/>
      <c r="E160" s="69"/>
      <c r="F160" s="70" t="s">
        <v>53</v>
      </c>
      <c r="G160" s="71"/>
    </row>
    <row r="161" spans="2:7" ht="15.75">
      <c r="B161" s="66">
        <v>158</v>
      </c>
      <c r="C161" s="67">
        <v>38044</v>
      </c>
      <c r="D161" s="68"/>
      <c r="E161" s="69"/>
      <c r="F161" s="70" t="s">
        <v>15</v>
      </c>
      <c r="G161" s="71"/>
    </row>
    <row r="162" spans="2:7" ht="15.75">
      <c r="B162" s="66">
        <v>159</v>
      </c>
      <c r="C162" s="67">
        <v>38044</v>
      </c>
      <c r="D162" s="68"/>
      <c r="E162" s="69"/>
      <c r="F162" s="70" t="s">
        <v>15</v>
      </c>
      <c r="G162" s="71"/>
    </row>
    <row r="163" spans="2:7" ht="15.75">
      <c r="B163" s="66">
        <v>160</v>
      </c>
      <c r="C163" s="67">
        <v>38045</v>
      </c>
      <c r="D163" s="68"/>
      <c r="E163" s="69"/>
      <c r="F163" s="70" t="s">
        <v>53</v>
      </c>
      <c r="G163" s="71"/>
    </row>
    <row r="164" spans="2:7" ht="15.75">
      <c r="B164" s="66">
        <v>161</v>
      </c>
      <c r="C164" s="67">
        <v>38045</v>
      </c>
      <c r="D164" s="68"/>
      <c r="E164" s="69"/>
      <c r="F164" s="70">
        <v>476</v>
      </c>
      <c r="G164" s="71"/>
    </row>
    <row r="165" spans="2:7" ht="15.75">
      <c r="B165" s="66">
        <v>162</v>
      </c>
      <c r="C165" s="67">
        <v>38046</v>
      </c>
      <c r="D165" s="68"/>
      <c r="E165" s="69"/>
      <c r="F165" s="70">
        <v>500</v>
      </c>
      <c r="G165" s="71"/>
    </row>
    <row r="166" spans="2:7" ht="15.75">
      <c r="B166" s="66">
        <v>163</v>
      </c>
      <c r="C166" s="67">
        <v>38047</v>
      </c>
      <c r="D166" s="68"/>
      <c r="E166" s="69"/>
      <c r="F166" s="70">
        <v>300</v>
      </c>
      <c r="G166" s="71"/>
    </row>
    <row r="167" spans="2:7" ht="15.75">
      <c r="B167" s="66">
        <v>164</v>
      </c>
      <c r="C167" s="67">
        <v>38047</v>
      </c>
      <c r="D167" s="68"/>
      <c r="E167" s="72"/>
      <c r="F167" s="70" t="s">
        <v>15</v>
      </c>
      <c r="G167" s="73"/>
    </row>
    <row r="168" spans="2:7" ht="15.75">
      <c r="B168" s="66">
        <v>165</v>
      </c>
      <c r="C168" s="67">
        <v>38049</v>
      </c>
      <c r="D168" s="68"/>
      <c r="E168" s="69"/>
      <c r="F168" s="70" t="s">
        <v>53</v>
      </c>
      <c r="G168" s="71"/>
    </row>
    <row r="169" spans="2:7" ht="15.75">
      <c r="B169" s="66">
        <v>166</v>
      </c>
      <c r="C169" s="67">
        <v>38049</v>
      </c>
      <c r="D169" s="68"/>
      <c r="E169" s="69"/>
      <c r="F169" s="70" t="s">
        <v>15</v>
      </c>
      <c r="G169" s="71"/>
    </row>
    <row r="170" spans="2:7" ht="15.75">
      <c r="B170" s="66">
        <v>167</v>
      </c>
      <c r="C170" s="67">
        <v>38050</v>
      </c>
      <c r="D170" s="68"/>
      <c r="E170" s="69"/>
      <c r="F170" s="70" t="s">
        <v>53</v>
      </c>
      <c r="G170" s="71"/>
    </row>
    <row r="171" spans="2:7" ht="15.75">
      <c r="B171" s="66">
        <v>168</v>
      </c>
      <c r="C171" s="67">
        <v>38050</v>
      </c>
      <c r="D171" s="68"/>
      <c r="E171" s="69"/>
      <c r="F171" s="70" t="s">
        <v>53</v>
      </c>
      <c r="G171" s="71"/>
    </row>
    <row r="172" spans="2:7" ht="15.75">
      <c r="B172" s="66">
        <v>169</v>
      </c>
      <c r="C172" s="67">
        <v>38050</v>
      </c>
      <c r="D172" s="68"/>
      <c r="E172" s="69"/>
      <c r="F172" s="70" t="s">
        <v>53</v>
      </c>
      <c r="G172" s="71"/>
    </row>
    <row r="173" spans="2:7" ht="15.75">
      <c r="B173" s="66">
        <v>170</v>
      </c>
      <c r="C173" s="67">
        <v>38050</v>
      </c>
      <c r="D173" s="68"/>
      <c r="E173" s="69"/>
      <c r="F173" s="70" t="s">
        <v>53</v>
      </c>
      <c r="G173" s="71"/>
    </row>
    <row r="174" spans="2:7" ht="15.75">
      <c r="B174" s="66">
        <v>171</v>
      </c>
      <c r="C174" s="67">
        <v>38051</v>
      </c>
      <c r="D174" s="68"/>
      <c r="E174" s="69"/>
      <c r="F174" s="70">
        <v>856</v>
      </c>
      <c r="G174" s="71"/>
    </row>
    <row r="175" spans="2:7" ht="15.75">
      <c r="B175" s="66">
        <v>172</v>
      </c>
      <c r="C175" s="67">
        <v>38051</v>
      </c>
      <c r="D175" s="68"/>
      <c r="E175" s="69"/>
      <c r="F175" s="70" t="s">
        <v>53</v>
      </c>
      <c r="G175" s="71"/>
    </row>
    <row r="176" spans="2:7" ht="15.75">
      <c r="B176" s="66">
        <v>173</v>
      </c>
      <c r="C176" s="67">
        <v>38051</v>
      </c>
      <c r="D176" s="68"/>
      <c r="E176" s="76"/>
      <c r="F176" s="77">
        <v>2600</v>
      </c>
      <c r="G176" s="71"/>
    </row>
    <row r="177" spans="2:7" ht="15.75">
      <c r="B177" s="66">
        <v>174</v>
      </c>
      <c r="C177" s="67">
        <v>38052</v>
      </c>
      <c r="D177" s="68"/>
      <c r="E177" s="69"/>
      <c r="F177" s="70" t="s">
        <v>53</v>
      </c>
      <c r="G177" s="71"/>
    </row>
    <row r="178" spans="2:7" ht="15.75">
      <c r="B178" s="66">
        <v>175</v>
      </c>
      <c r="C178" s="67">
        <v>38052</v>
      </c>
      <c r="D178" s="68"/>
      <c r="E178" s="69"/>
      <c r="F178" s="70" t="s">
        <v>53</v>
      </c>
      <c r="G178" s="71"/>
    </row>
    <row r="179" spans="2:7" ht="15.75">
      <c r="B179" s="66">
        <v>176</v>
      </c>
      <c r="C179" s="67">
        <v>38052</v>
      </c>
      <c r="D179" s="68"/>
      <c r="E179" s="69"/>
      <c r="F179" s="70" t="s">
        <v>55</v>
      </c>
      <c r="G179" s="71"/>
    </row>
    <row r="180" spans="2:7" ht="15.75">
      <c r="B180" s="66">
        <v>177</v>
      </c>
      <c r="C180" s="67">
        <v>38053</v>
      </c>
      <c r="D180" s="68"/>
      <c r="E180" s="69"/>
      <c r="F180" s="70" t="s">
        <v>53</v>
      </c>
      <c r="G180" s="71"/>
    </row>
    <row r="181" spans="2:7" ht="15.75">
      <c r="B181" s="66">
        <v>178</v>
      </c>
      <c r="C181" s="67">
        <v>38054</v>
      </c>
      <c r="D181" s="68"/>
      <c r="E181" s="69"/>
      <c r="F181" s="70" t="s">
        <v>53</v>
      </c>
      <c r="G181" s="71"/>
    </row>
    <row r="182" spans="2:7" ht="15.75">
      <c r="B182" s="66">
        <v>179</v>
      </c>
      <c r="C182" s="67">
        <v>38054</v>
      </c>
      <c r="D182" s="68"/>
      <c r="E182" s="69"/>
      <c r="F182" s="70" t="s">
        <v>53</v>
      </c>
      <c r="G182" s="71"/>
    </row>
    <row r="183" spans="2:7" ht="15.75">
      <c r="B183" s="66">
        <v>180</v>
      </c>
      <c r="C183" s="67">
        <v>38054</v>
      </c>
      <c r="D183" s="68"/>
      <c r="E183" s="69"/>
      <c r="F183" s="70">
        <v>500</v>
      </c>
      <c r="G183" s="71"/>
    </row>
    <row r="184" spans="2:7" ht="15.75">
      <c r="B184" s="66">
        <v>181</v>
      </c>
      <c r="C184" s="67">
        <v>38054</v>
      </c>
      <c r="D184" s="68"/>
      <c r="E184" s="69"/>
      <c r="F184" s="70" t="s">
        <v>53</v>
      </c>
      <c r="G184" s="71"/>
    </row>
    <row r="185" spans="2:7" ht="15.75">
      <c r="B185" s="66">
        <v>182</v>
      </c>
      <c r="C185" s="67">
        <v>38054</v>
      </c>
      <c r="D185" s="68"/>
      <c r="E185" s="69"/>
      <c r="F185" s="70">
        <v>700</v>
      </c>
      <c r="G185" s="71"/>
    </row>
    <row r="186" spans="2:7" ht="15.75">
      <c r="B186" s="66">
        <v>183</v>
      </c>
      <c r="C186" s="67">
        <v>38054</v>
      </c>
      <c r="D186" s="68"/>
      <c r="E186" s="69"/>
      <c r="F186" s="70" t="s">
        <v>15</v>
      </c>
      <c r="G186" s="71"/>
    </row>
    <row r="187" spans="2:7" ht="15.75">
      <c r="B187" s="66">
        <v>184</v>
      </c>
      <c r="C187" s="67">
        <v>38055</v>
      </c>
      <c r="D187" s="68"/>
      <c r="E187" s="69"/>
      <c r="F187" s="70" t="s">
        <v>53</v>
      </c>
      <c r="G187" s="71"/>
    </row>
    <row r="188" spans="2:7" ht="15.75">
      <c r="B188" s="66">
        <v>185</v>
      </c>
      <c r="C188" s="67">
        <v>38055</v>
      </c>
      <c r="D188" s="68"/>
      <c r="E188" s="69"/>
      <c r="F188" s="70" t="s">
        <v>53</v>
      </c>
      <c r="G188" s="71"/>
    </row>
    <row r="189" spans="2:7" ht="15.75">
      <c r="B189" s="66">
        <v>186</v>
      </c>
      <c r="C189" s="67">
        <v>38055</v>
      </c>
      <c r="D189" s="68"/>
      <c r="E189" s="69"/>
      <c r="F189" s="70" t="s">
        <v>53</v>
      </c>
      <c r="G189" s="71"/>
    </row>
    <row r="190" spans="2:7" ht="15.75">
      <c r="B190" s="66">
        <v>187</v>
      </c>
      <c r="C190" s="67">
        <v>38055</v>
      </c>
      <c r="D190" s="68"/>
      <c r="E190" s="69"/>
      <c r="F190" s="70">
        <v>1500</v>
      </c>
      <c r="G190" s="71"/>
    </row>
    <row r="191" spans="2:7" ht="15.75">
      <c r="B191" s="66">
        <v>188</v>
      </c>
      <c r="C191" s="67">
        <v>38055</v>
      </c>
      <c r="D191" s="68"/>
      <c r="E191" s="69"/>
      <c r="F191" s="70">
        <v>232</v>
      </c>
      <c r="G191" s="71"/>
    </row>
    <row r="192" spans="2:7" ht="15.75">
      <c r="B192" s="66">
        <v>189</v>
      </c>
      <c r="C192" s="67">
        <v>38057</v>
      </c>
      <c r="D192" s="68"/>
      <c r="E192" s="69"/>
      <c r="F192" s="70" t="s">
        <v>53</v>
      </c>
      <c r="G192" s="71"/>
    </row>
    <row r="193" spans="2:7" ht="15.75">
      <c r="B193" s="66">
        <v>190</v>
      </c>
      <c r="C193" s="67">
        <v>38057</v>
      </c>
      <c r="D193" s="68"/>
      <c r="E193" s="69"/>
      <c r="F193" s="70">
        <v>300</v>
      </c>
      <c r="G193" s="71"/>
    </row>
    <row r="194" spans="2:7" ht="15.75">
      <c r="B194" s="66">
        <v>191</v>
      </c>
      <c r="C194" s="67">
        <v>38057</v>
      </c>
      <c r="D194" s="68"/>
      <c r="E194" s="69"/>
      <c r="F194" s="70" t="s">
        <v>53</v>
      </c>
      <c r="G194" s="71"/>
    </row>
    <row r="195" spans="2:7" ht="15.75">
      <c r="B195" s="66">
        <v>192</v>
      </c>
      <c r="C195" s="67">
        <v>38057</v>
      </c>
      <c r="D195" s="68"/>
      <c r="E195" s="69"/>
      <c r="F195" s="70" t="s">
        <v>15</v>
      </c>
      <c r="G195" s="71"/>
    </row>
    <row r="196" spans="2:7" ht="15.75">
      <c r="B196" s="66">
        <v>193</v>
      </c>
      <c r="C196" s="67">
        <v>38057</v>
      </c>
      <c r="D196" s="68"/>
      <c r="E196" s="69"/>
      <c r="F196" s="70" t="s">
        <v>15</v>
      </c>
      <c r="G196" s="71"/>
    </row>
    <row r="197" spans="2:7" ht="15.75">
      <c r="B197" s="66">
        <v>194</v>
      </c>
      <c r="C197" s="67">
        <v>38057</v>
      </c>
      <c r="D197" s="68"/>
      <c r="E197" s="69"/>
      <c r="F197" s="70" t="s">
        <v>53</v>
      </c>
      <c r="G197" s="71"/>
    </row>
    <row r="198" spans="2:7" ht="15.75">
      <c r="B198" s="66">
        <v>195</v>
      </c>
      <c r="C198" s="67">
        <v>38057</v>
      </c>
      <c r="D198" s="68"/>
      <c r="E198" s="69"/>
      <c r="F198" s="70" t="s">
        <v>15</v>
      </c>
      <c r="G198" s="71"/>
    </row>
    <row r="199" spans="2:7" ht="15.75">
      <c r="B199" s="66">
        <v>196</v>
      </c>
      <c r="C199" s="67">
        <v>38057</v>
      </c>
      <c r="D199" s="68"/>
      <c r="E199" s="69"/>
      <c r="F199" s="70" t="s">
        <v>53</v>
      </c>
      <c r="G199" s="71"/>
    </row>
    <row r="200" spans="2:7" ht="15.75">
      <c r="B200" s="66">
        <v>197</v>
      </c>
      <c r="C200" s="67">
        <v>38057</v>
      </c>
      <c r="D200" s="68"/>
      <c r="E200" s="69"/>
      <c r="F200" s="70" t="s">
        <v>15</v>
      </c>
      <c r="G200" s="71"/>
    </row>
    <row r="201" spans="2:7" ht="15.75">
      <c r="B201" s="66">
        <v>198</v>
      </c>
      <c r="C201" s="67">
        <v>38057</v>
      </c>
      <c r="D201" s="68"/>
      <c r="E201" s="69"/>
      <c r="F201" s="70" t="s">
        <v>15</v>
      </c>
      <c r="G201" s="71"/>
    </row>
    <row r="202" spans="2:7" ht="15.75">
      <c r="B202" s="66">
        <v>199</v>
      </c>
      <c r="C202" s="67">
        <v>38057</v>
      </c>
      <c r="D202" s="68"/>
      <c r="E202" s="69"/>
      <c r="F202" s="70" t="s">
        <v>53</v>
      </c>
      <c r="G202" s="71"/>
    </row>
    <row r="203" spans="2:7" ht="15.75">
      <c r="B203" s="66">
        <v>200</v>
      </c>
      <c r="C203" s="67">
        <v>38057</v>
      </c>
      <c r="D203" s="68"/>
      <c r="E203" s="69"/>
      <c r="F203" s="70" t="s">
        <v>53</v>
      </c>
      <c r="G203" s="71"/>
    </row>
    <row r="204" spans="2:7" ht="15.75">
      <c r="B204" s="66">
        <v>201</v>
      </c>
      <c r="C204" s="67">
        <v>38057</v>
      </c>
      <c r="D204" s="68"/>
      <c r="E204" s="69"/>
      <c r="F204" s="70" t="s">
        <v>15</v>
      </c>
      <c r="G204" s="71"/>
    </row>
    <row r="205" spans="2:7" ht="15.75">
      <c r="B205" s="66">
        <v>202</v>
      </c>
      <c r="C205" s="67">
        <v>38057</v>
      </c>
      <c r="D205" s="68"/>
      <c r="E205" s="69"/>
      <c r="F205" s="70" t="s">
        <v>15</v>
      </c>
      <c r="G205" s="71"/>
    </row>
    <row r="206" spans="2:7" ht="15.75">
      <c r="B206" s="66">
        <v>203</v>
      </c>
      <c r="C206" s="67">
        <v>38057</v>
      </c>
      <c r="D206" s="68"/>
      <c r="E206" s="69"/>
      <c r="F206" s="70" t="s">
        <v>15</v>
      </c>
      <c r="G206" s="71"/>
    </row>
    <row r="207" spans="2:7" ht="15.75">
      <c r="B207" s="66">
        <v>204</v>
      </c>
      <c r="C207" s="67">
        <v>38057</v>
      </c>
      <c r="D207" s="68"/>
      <c r="E207" s="72"/>
      <c r="F207" s="70" t="s">
        <v>15</v>
      </c>
      <c r="G207" s="73"/>
    </row>
    <row r="208" spans="2:7" ht="15.75">
      <c r="B208" s="66">
        <v>205</v>
      </c>
      <c r="C208" s="67" t="s">
        <v>56</v>
      </c>
      <c r="D208" s="68"/>
      <c r="E208" s="69"/>
      <c r="F208" s="70">
        <v>514</v>
      </c>
      <c r="G208" s="71"/>
    </row>
    <row r="209" spans="2:7" ht="15.75">
      <c r="B209" s="66">
        <v>206</v>
      </c>
      <c r="C209" s="67">
        <v>38058</v>
      </c>
      <c r="D209" s="68"/>
      <c r="E209" s="69"/>
      <c r="F209" s="70" t="s">
        <v>53</v>
      </c>
      <c r="G209" s="71"/>
    </row>
    <row r="210" spans="2:7" ht="15.75">
      <c r="B210" s="66">
        <v>207</v>
      </c>
      <c r="C210" s="67">
        <v>38058</v>
      </c>
      <c r="D210" s="68"/>
      <c r="E210" s="69"/>
      <c r="F210" s="70" t="s">
        <v>53</v>
      </c>
      <c r="G210" s="71"/>
    </row>
    <row r="211" spans="2:7" ht="15.75">
      <c r="B211" s="66">
        <v>208</v>
      </c>
      <c r="C211" s="67">
        <v>38058</v>
      </c>
      <c r="D211" s="68"/>
      <c r="E211" s="69"/>
      <c r="F211" s="70" t="s">
        <v>53</v>
      </c>
      <c r="G211" s="71"/>
    </row>
    <row r="212" spans="2:7" ht="15.75">
      <c r="B212" s="66">
        <v>209</v>
      </c>
      <c r="C212" s="67">
        <v>38058</v>
      </c>
      <c r="D212" s="68"/>
      <c r="E212" s="69"/>
      <c r="F212" s="70" t="s">
        <v>53</v>
      </c>
      <c r="G212" s="71"/>
    </row>
    <row r="213" spans="2:7" ht="15.75">
      <c r="B213" s="66">
        <v>210</v>
      </c>
      <c r="C213" s="67">
        <v>38058</v>
      </c>
      <c r="D213" s="68"/>
      <c r="E213" s="69"/>
      <c r="F213" s="70" t="s">
        <v>53</v>
      </c>
      <c r="G213" s="71"/>
    </row>
    <row r="214" spans="2:7" ht="15.75">
      <c r="B214" s="66">
        <v>211</v>
      </c>
      <c r="C214" s="67">
        <v>38059</v>
      </c>
      <c r="D214" s="68"/>
      <c r="E214" s="69"/>
      <c r="F214" s="70" t="s">
        <v>53</v>
      </c>
      <c r="G214" s="71"/>
    </row>
    <row r="215" spans="2:7" ht="15.75">
      <c r="B215" s="66">
        <v>212</v>
      </c>
      <c r="C215" s="67">
        <v>38059</v>
      </c>
      <c r="D215" s="68"/>
      <c r="E215" s="69"/>
      <c r="F215" s="70" t="s">
        <v>53</v>
      </c>
      <c r="G215" s="71"/>
    </row>
    <row r="216" spans="2:7" ht="15.75">
      <c r="B216" s="66">
        <v>213</v>
      </c>
      <c r="C216" s="67">
        <v>38059</v>
      </c>
      <c r="D216" s="68"/>
      <c r="E216" s="69"/>
      <c r="F216" s="70" t="s">
        <v>53</v>
      </c>
      <c r="G216" s="71"/>
    </row>
    <row r="217" spans="2:7" ht="15.75">
      <c r="B217" s="66">
        <v>214</v>
      </c>
      <c r="C217" s="67">
        <v>38061</v>
      </c>
      <c r="D217" s="68"/>
      <c r="E217" s="69"/>
      <c r="F217" s="70" t="s">
        <v>53</v>
      </c>
      <c r="G217" s="71"/>
    </row>
    <row r="218" spans="2:7" ht="15.75">
      <c r="B218" s="66">
        <v>215</v>
      </c>
      <c r="C218" s="67">
        <v>38061</v>
      </c>
      <c r="D218" s="68"/>
      <c r="E218" s="69"/>
      <c r="F218" s="70" t="s">
        <v>53</v>
      </c>
      <c r="G218" s="71"/>
    </row>
    <row r="219" spans="2:7" ht="15.75">
      <c r="B219" s="66">
        <v>216</v>
      </c>
      <c r="C219" s="67">
        <v>38061</v>
      </c>
      <c r="D219" s="68"/>
      <c r="E219" s="69"/>
      <c r="F219" s="70" t="s">
        <v>15</v>
      </c>
      <c r="G219" s="71"/>
    </row>
    <row r="220" spans="2:7" ht="15.75">
      <c r="B220" s="66">
        <v>217</v>
      </c>
      <c r="C220" s="67">
        <v>38061</v>
      </c>
      <c r="D220" s="68"/>
      <c r="E220" s="69"/>
      <c r="F220" s="70" t="s">
        <v>53</v>
      </c>
      <c r="G220" s="71"/>
    </row>
    <row r="221" spans="2:7" ht="15.75">
      <c r="B221" s="66">
        <v>218</v>
      </c>
      <c r="C221" s="67">
        <v>38061</v>
      </c>
      <c r="D221" s="68"/>
      <c r="E221" s="69"/>
      <c r="F221" s="70" t="s">
        <v>53</v>
      </c>
      <c r="G221" s="71"/>
    </row>
    <row r="222" spans="2:7" ht="15.75">
      <c r="B222" s="66">
        <v>219</v>
      </c>
      <c r="C222" s="67">
        <v>38061</v>
      </c>
      <c r="D222" s="68"/>
      <c r="E222" s="69"/>
      <c r="F222" s="70" t="s">
        <v>53</v>
      </c>
      <c r="G222" s="71"/>
    </row>
    <row r="223" spans="2:7" ht="15.75">
      <c r="B223" s="66">
        <v>220</v>
      </c>
      <c r="C223" s="67">
        <v>38061</v>
      </c>
      <c r="D223" s="68"/>
      <c r="E223" s="69"/>
      <c r="F223" s="70" t="s">
        <v>15</v>
      </c>
      <c r="G223" s="71"/>
    </row>
    <row r="224" spans="2:7" ht="15.75">
      <c r="B224" s="66">
        <v>221</v>
      </c>
      <c r="C224" s="67">
        <v>38061</v>
      </c>
      <c r="D224" s="68"/>
      <c r="E224" s="69"/>
      <c r="F224" s="70" t="s">
        <v>53</v>
      </c>
      <c r="G224" s="71"/>
    </row>
    <row r="225" spans="2:7" ht="15.75">
      <c r="B225" s="66">
        <v>222</v>
      </c>
      <c r="C225" s="67">
        <v>38064</v>
      </c>
      <c r="D225" s="68"/>
      <c r="E225" s="69"/>
      <c r="F225" s="70" t="s">
        <v>53</v>
      </c>
      <c r="G225" s="71"/>
    </row>
    <row r="226" spans="2:7" ht="15.75">
      <c r="B226" s="66">
        <v>223</v>
      </c>
      <c r="C226" s="67">
        <v>38064</v>
      </c>
      <c r="D226" s="68"/>
      <c r="E226" s="69"/>
      <c r="F226" s="70" t="s">
        <v>15</v>
      </c>
      <c r="G226" s="71"/>
    </row>
    <row r="227" spans="2:7" ht="15.75">
      <c r="B227" s="66">
        <v>224</v>
      </c>
      <c r="C227" s="67">
        <v>38065</v>
      </c>
      <c r="D227" s="68"/>
      <c r="E227" s="69"/>
      <c r="F227" s="70" t="s">
        <v>53</v>
      </c>
      <c r="G227" s="71"/>
    </row>
    <row r="228" spans="2:7" ht="15.75">
      <c r="B228" s="66">
        <v>225</v>
      </c>
      <c r="C228" s="67">
        <v>38065</v>
      </c>
      <c r="D228" s="68"/>
      <c r="E228" s="69"/>
      <c r="F228" s="70" t="s">
        <v>53</v>
      </c>
      <c r="G228" s="71"/>
    </row>
    <row r="229" spans="2:7" ht="15.75">
      <c r="B229" s="66">
        <v>226</v>
      </c>
      <c r="C229" s="67">
        <v>38066</v>
      </c>
      <c r="D229" s="68"/>
      <c r="E229" s="69"/>
      <c r="F229" s="70" t="s">
        <v>53</v>
      </c>
      <c r="G229" s="71"/>
    </row>
    <row r="230" spans="2:7" ht="15.75">
      <c r="B230" s="66">
        <v>227</v>
      </c>
      <c r="C230" s="67">
        <v>38068</v>
      </c>
      <c r="D230" s="68"/>
      <c r="E230" s="69"/>
      <c r="F230" s="70" t="s">
        <v>53</v>
      </c>
      <c r="G230" s="71"/>
    </row>
    <row r="231" spans="2:7" ht="15.75">
      <c r="B231" s="66">
        <v>228</v>
      </c>
      <c r="C231" s="67">
        <v>38068</v>
      </c>
      <c r="D231" s="68"/>
      <c r="E231" s="69"/>
      <c r="F231" s="70" t="s">
        <v>53</v>
      </c>
      <c r="G231" s="71"/>
    </row>
    <row r="232" spans="2:7" ht="15.75">
      <c r="B232" s="66">
        <v>229</v>
      </c>
      <c r="C232" s="67">
        <v>38068</v>
      </c>
      <c r="D232" s="68"/>
      <c r="E232" s="69"/>
      <c r="F232" s="70" t="s">
        <v>53</v>
      </c>
      <c r="G232" s="71"/>
    </row>
    <row r="233" spans="2:7" ht="15.75">
      <c r="B233" s="66">
        <v>230</v>
      </c>
      <c r="C233" s="67">
        <v>38069</v>
      </c>
      <c r="D233" s="68"/>
      <c r="E233" s="69"/>
      <c r="F233" s="70">
        <v>650</v>
      </c>
      <c r="G233" s="71"/>
    </row>
    <row r="234" spans="2:7" ht="15.75">
      <c r="B234" s="66">
        <v>231</v>
      </c>
      <c r="C234" s="67">
        <v>38069</v>
      </c>
      <c r="D234" s="68"/>
      <c r="E234" s="69"/>
      <c r="F234" s="70" t="s">
        <v>53</v>
      </c>
      <c r="G234" s="71"/>
    </row>
    <row r="235" spans="2:7" ht="15.75">
      <c r="B235" s="66">
        <v>232</v>
      </c>
      <c r="C235" s="67">
        <v>38070</v>
      </c>
      <c r="D235" s="68"/>
      <c r="E235" s="69"/>
      <c r="F235" s="70" t="s">
        <v>53</v>
      </c>
      <c r="G235" s="71"/>
    </row>
    <row r="236" spans="2:7" ht="15.75">
      <c r="B236" s="66">
        <v>233</v>
      </c>
      <c r="C236" s="67">
        <v>38070</v>
      </c>
      <c r="D236" s="68"/>
      <c r="E236" s="69"/>
      <c r="F236" s="70" t="s">
        <v>53</v>
      </c>
      <c r="G236" s="71"/>
    </row>
    <row r="237" spans="2:7" ht="15.75">
      <c r="B237" s="66">
        <v>234</v>
      </c>
      <c r="C237" s="67">
        <v>38071</v>
      </c>
      <c r="D237" s="68"/>
      <c r="E237" s="69"/>
      <c r="F237" s="70" t="s">
        <v>53</v>
      </c>
      <c r="G237" s="71"/>
    </row>
    <row r="238" spans="2:7" ht="15.75">
      <c r="B238" s="66">
        <v>235</v>
      </c>
      <c r="C238" s="67">
        <v>38071</v>
      </c>
      <c r="D238" s="68"/>
      <c r="E238" s="69"/>
      <c r="F238" s="70" t="s">
        <v>53</v>
      </c>
      <c r="G238" s="71"/>
    </row>
    <row r="239" spans="2:7" ht="15.75">
      <c r="B239" s="66">
        <v>236</v>
      </c>
      <c r="C239" s="67">
        <v>38073</v>
      </c>
      <c r="D239" s="68"/>
      <c r="E239" s="69"/>
      <c r="F239" s="70" t="s">
        <v>53</v>
      </c>
      <c r="G239" s="71"/>
    </row>
    <row r="240" spans="2:7" ht="15.75">
      <c r="B240" s="66">
        <v>237</v>
      </c>
      <c r="C240" s="67">
        <v>38073</v>
      </c>
      <c r="D240" s="68"/>
      <c r="E240" s="69"/>
      <c r="F240" s="70">
        <v>2000</v>
      </c>
      <c r="G240" s="71"/>
    </row>
    <row r="241" spans="2:7" ht="15.75">
      <c r="B241" s="66">
        <v>238</v>
      </c>
      <c r="C241" s="67">
        <v>38073</v>
      </c>
      <c r="D241" s="68"/>
      <c r="E241" s="69"/>
      <c r="F241" s="70" t="s">
        <v>53</v>
      </c>
      <c r="G241" s="71"/>
    </row>
    <row r="242" spans="2:7" ht="15.75">
      <c r="B242" s="66">
        <v>239</v>
      </c>
      <c r="C242" s="67">
        <v>38074</v>
      </c>
      <c r="D242" s="68"/>
      <c r="E242" s="69"/>
      <c r="F242" s="70" t="s">
        <v>53</v>
      </c>
      <c r="G242" s="71"/>
    </row>
    <row r="243" spans="2:7" ht="15.75">
      <c r="B243" s="66">
        <v>240</v>
      </c>
      <c r="C243" s="67">
        <v>38074</v>
      </c>
      <c r="D243" s="68"/>
      <c r="E243" s="69"/>
      <c r="F243" s="70" t="s">
        <v>53</v>
      </c>
      <c r="G243" s="71"/>
    </row>
    <row r="244" spans="2:7" ht="15.75">
      <c r="B244" s="66">
        <v>241</v>
      </c>
      <c r="C244" s="67">
        <v>38075</v>
      </c>
      <c r="D244" s="68"/>
      <c r="E244" s="69"/>
      <c r="F244" s="70" t="s">
        <v>53</v>
      </c>
      <c r="G244" s="71"/>
    </row>
    <row r="245" spans="2:7" ht="15.75">
      <c r="B245" s="66">
        <v>242</v>
      </c>
      <c r="C245" s="67">
        <v>38075</v>
      </c>
      <c r="D245" s="68"/>
      <c r="E245" s="69"/>
      <c r="F245" s="70">
        <v>3000</v>
      </c>
      <c r="G245" s="71"/>
    </row>
    <row r="246" spans="2:7" ht="15.75">
      <c r="B246" s="66">
        <v>243</v>
      </c>
      <c r="C246" s="67">
        <v>38075</v>
      </c>
      <c r="D246" s="68"/>
      <c r="E246" s="69"/>
      <c r="F246" s="70" t="s">
        <v>15</v>
      </c>
      <c r="G246" s="71"/>
    </row>
    <row r="247" spans="2:7" ht="15.75">
      <c r="B247" s="66">
        <v>244</v>
      </c>
      <c r="C247" s="67">
        <v>38076</v>
      </c>
      <c r="D247" s="68"/>
      <c r="E247" s="69"/>
      <c r="F247" s="70">
        <v>158</v>
      </c>
      <c r="G247" s="71"/>
    </row>
    <row r="248" spans="2:7" ht="15.75">
      <c r="B248" s="66">
        <v>245</v>
      </c>
      <c r="C248" s="67">
        <v>38076</v>
      </c>
      <c r="D248" s="68"/>
      <c r="E248" s="69"/>
      <c r="F248" s="70" t="s">
        <v>53</v>
      </c>
      <c r="G248" s="71"/>
    </row>
    <row r="249" spans="2:7" ht="15.75">
      <c r="B249" s="66">
        <v>246</v>
      </c>
      <c r="C249" s="67">
        <v>38076</v>
      </c>
      <c r="D249" s="68"/>
      <c r="E249" s="69"/>
      <c r="F249" s="70">
        <v>382</v>
      </c>
      <c r="G249" s="71"/>
    </row>
    <row r="250" spans="2:7" ht="15.75">
      <c r="B250" s="66">
        <v>247</v>
      </c>
      <c r="C250" s="67">
        <v>38076</v>
      </c>
      <c r="D250" s="68"/>
      <c r="E250" s="69"/>
      <c r="F250" s="70" t="s">
        <v>53</v>
      </c>
      <c r="G250" s="71"/>
    </row>
    <row r="251" spans="2:7" ht="15.75">
      <c r="B251" s="66">
        <v>248</v>
      </c>
      <c r="C251" s="67">
        <v>38077</v>
      </c>
      <c r="D251" s="68"/>
      <c r="E251" s="69"/>
      <c r="F251" s="70" t="s">
        <v>15</v>
      </c>
      <c r="G251" s="71"/>
    </row>
    <row r="252" spans="2:7" ht="15.75">
      <c r="B252" s="66">
        <v>249</v>
      </c>
      <c r="C252" s="67">
        <v>38077</v>
      </c>
      <c r="D252" s="68"/>
      <c r="E252" s="69"/>
      <c r="F252" s="70" t="s">
        <v>53</v>
      </c>
      <c r="G252" s="71"/>
    </row>
    <row r="253" spans="2:7" ht="15.75">
      <c r="B253" s="66">
        <v>250</v>
      </c>
      <c r="C253" s="67">
        <v>38078</v>
      </c>
      <c r="D253" s="68"/>
      <c r="E253" s="69"/>
      <c r="F253" s="70" t="s">
        <v>53</v>
      </c>
      <c r="G253" s="71"/>
    </row>
    <row r="254" spans="2:7" ht="15.75">
      <c r="B254" s="66">
        <v>251</v>
      </c>
      <c r="C254" s="67">
        <v>38078</v>
      </c>
      <c r="D254" s="68"/>
      <c r="E254" s="69"/>
      <c r="F254" s="70" t="s">
        <v>53</v>
      </c>
      <c r="G254" s="71"/>
    </row>
    <row r="255" spans="2:7" ht="15.75">
      <c r="B255" s="66">
        <v>252</v>
      </c>
      <c r="C255" s="67">
        <v>38078</v>
      </c>
      <c r="D255" s="68"/>
      <c r="E255" s="69"/>
      <c r="F255" s="70" t="s">
        <v>53</v>
      </c>
      <c r="G255" s="71"/>
    </row>
    <row r="256" spans="2:7" ht="15.75">
      <c r="B256" s="66">
        <v>253</v>
      </c>
      <c r="C256" s="67">
        <v>38078</v>
      </c>
      <c r="D256" s="68"/>
      <c r="E256" s="69"/>
      <c r="F256" s="70" t="s">
        <v>53</v>
      </c>
      <c r="G256" s="71"/>
    </row>
    <row r="257" spans="2:7" ht="15.75">
      <c r="B257" s="66">
        <v>254</v>
      </c>
      <c r="C257" s="67">
        <v>38079</v>
      </c>
      <c r="D257" s="68"/>
      <c r="E257" s="69"/>
      <c r="F257" s="70" t="s">
        <v>53</v>
      </c>
      <c r="G257" s="71"/>
    </row>
    <row r="258" spans="2:7" ht="15.75">
      <c r="B258" s="66">
        <v>255</v>
      </c>
      <c r="C258" s="67">
        <v>38079</v>
      </c>
      <c r="D258" s="68"/>
      <c r="E258" s="69"/>
      <c r="F258" s="70" t="s">
        <v>53</v>
      </c>
      <c r="G258" s="71"/>
    </row>
    <row r="259" spans="2:7" ht="15.75">
      <c r="B259" s="66">
        <v>256</v>
      </c>
      <c r="C259" s="67">
        <v>38079</v>
      </c>
      <c r="D259" s="68"/>
      <c r="E259" s="69"/>
      <c r="F259" s="70" t="s">
        <v>53</v>
      </c>
      <c r="G259" s="71"/>
    </row>
    <row r="260" spans="2:7" ht="15.75">
      <c r="B260" s="66">
        <v>257</v>
      </c>
      <c r="C260" s="67">
        <v>38080</v>
      </c>
      <c r="D260" s="68"/>
      <c r="E260" s="72"/>
      <c r="F260" s="70" t="s">
        <v>15</v>
      </c>
      <c r="G260" s="73"/>
    </row>
    <row r="261" spans="2:7" ht="15.75">
      <c r="B261" s="66">
        <v>258</v>
      </c>
      <c r="C261" s="67">
        <v>38081</v>
      </c>
      <c r="D261" s="68"/>
      <c r="E261" s="69"/>
      <c r="F261" s="70" t="s">
        <v>53</v>
      </c>
      <c r="G261" s="71"/>
    </row>
    <row r="262" spans="2:7" ht="15.75">
      <c r="B262" s="66">
        <v>259</v>
      </c>
      <c r="C262" s="67">
        <v>38082</v>
      </c>
      <c r="D262" s="68"/>
      <c r="E262" s="69"/>
      <c r="F262" s="70" t="s">
        <v>53</v>
      </c>
      <c r="G262" s="71"/>
    </row>
    <row r="263" spans="2:7" ht="15.75">
      <c r="B263" s="66">
        <v>260</v>
      </c>
      <c r="C263" s="67">
        <v>38083</v>
      </c>
      <c r="D263" s="68"/>
      <c r="E263" s="69"/>
      <c r="F263" s="70" t="s">
        <v>15</v>
      </c>
      <c r="G263" s="71"/>
    </row>
    <row r="264" spans="2:7" ht="15.75">
      <c r="B264" s="66">
        <v>261</v>
      </c>
      <c r="C264" s="67">
        <v>38084</v>
      </c>
      <c r="D264" s="68"/>
      <c r="E264" s="69"/>
      <c r="F264" s="70">
        <v>588</v>
      </c>
      <c r="G264" s="71"/>
    </row>
    <row r="265" spans="2:7" ht="15.75">
      <c r="B265" s="66">
        <v>262</v>
      </c>
      <c r="C265" s="67">
        <v>38084</v>
      </c>
      <c r="D265" s="68"/>
      <c r="E265" s="69"/>
      <c r="F265" s="70" t="s">
        <v>15</v>
      </c>
      <c r="G265" s="71"/>
    </row>
    <row r="266" spans="2:7" ht="15.75">
      <c r="B266" s="66">
        <v>263</v>
      </c>
      <c r="C266" s="67">
        <v>38085</v>
      </c>
      <c r="D266" s="68"/>
      <c r="E266" s="69"/>
      <c r="F266" s="70" t="s">
        <v>53</v>
      </c>
      <c r="G266" s="71"/>
    </row>
    <row r="267" spans="2:7" ht="15.75">
      <c r="B267" s="66">
        <v>264</v>
      </c>
      <c r="C267" s="67">
        <v>38085</v>
      </c>
      <c r="D267" s="68"/>
      <c r="E267" s="69"/>
      <c r="F267" s="70" t="s">
        <v>53</v>
      </c>
      <c r="G267" s="71"/>
    </row>
    <row r="268" spans="2:7" ht="15.75">
      <c r="B268" s="66">
        <v>265</v>
      </c>
      <c r="C268" s="67">
        <v>38086</v>
      </c>
      <c r="D268" s="68"/>
      <c r="E268" s="69"/>
      <c r="F268" s="70" t="s">
        <v>53</v>
      </c>
      <c r="G268" s="71"/>
    </row>
    <row r="269" spans="2:7" ht="15.75">
      <c r="B269" s="66">
        <v>266</v>
      </c>
      <c r="C269" s="67">
        <v>38086</v>
      </c>
      <c r="D269" s="68"/>
      <c r="E269" s="69"/>
      <c r="F269" s="70" t="s">
        <v>15</v>
      </c>
      <c r="G269" s="71"/>
    </row>
    <row r="270" spans="2:7" ht="15.75">
      <c r="B270" s="66">
        <v>267</v>
      </c>
      <c r="C270" s="67">
        <v>38087</v>
      </c>
      <c r="D270" s="68"/>
      <c r="E270" s="69"/>
      <c r="F270" s="70" t="s">
        <v>53</v>
      </c>
      <c r="G270" s="71"/>
    </row>
    <row r="271" spans="2:7" ht="15.75">
      <c r="B271" s="66">
        <v>268</v>
      </c>
      <c r="C271" s="67">
        <v>38087</v>
      </c>
      <c r="D271" s="68"/>
      <c r="E271" s="69"/>
      <c r="F271" s="70" t="s">
        <v>53</v>
      </c>
      <c r="G271" s="71"/>
    </row>
    <row r="272" spans="2:7" ht="15.75">
      <c r="B272" s="66">
        <v>269</v>
      </c>
      <c r="C272" s="67">
        <v>38087</v>
      </c>
      <c r="D272" s="68"/>
      <c r="E272" s="69"/>
      <c r="F272" s="70">
        <v>394</v>
      </c>
      <c r="G272" s="71"/>
    </row>
    <row r="273" spans="2:7" ht="15.75">
      <c r="B273" s="66">
        <v>270</v>
      </c>
      <c r="C273" s="67">
        <v>38088</v>
      </c>
      <c r="D273" s="68"/>
      <c r="E273" s="69"/>
      <c r="F273" s="70" t="s">
        <v>53</v>
      </c>
      <c r="G273" s="71"/>
    </row>
    <row r="274" spans="2:7" ht="15.75">
      <c r="B274" s="66">
        <v>271</v>
      </c>
      <c r="C274" s="67">
        <v>38088</v>
      </c>
      <c r="D274" s="68"/>
      <c r="E274" s="69"/>
      <c r="F274" s="70" t="s">
        <v>15</v>
      </c>
      <c r="G274" s="71"/>
    </row>
    <row r="275" spans="2:7" ht="15.75">
      <c r="B275" s="66">
        <v>272</v>
      </c>
      <c r="C275" s="67" t="s">
        <v>57</v>
      </c>
      <c r="D275" s="68"/>
      <c r="E275" s="69"/>
      <c r="F275" s="70" t="s">
        <v>53</v>
      </c>
      <c r="G275" s="71"/>
    </row>
    <row r="276" spans="2:7" ht="15.75">
      <c r="B276" s="66">
        <v>273</v>
      </c>
      <c r="C276" s="67" t="s">
        <v>57</v>
      </c>
      <c r="D276" s="68"/>
      <c r="E276" s="69"/>
      <c r="F276" s="70" t="s">
        <v>15</v>
      </c>
      <c r="G276" s="71"/>
    </row>
    <row r="277" spans="2:7" ht="15.75">
      <c r="B277" s="66">
        <v>274</v>
      </c>
      <c r="C277" s="67">
        <v>38089</v>
      </c>
      <c r="D277" s="68"/>
      <c r="E277" s="69"/>
      <c r="F277" s="70" t="s">
        <v>53</v>
      </c>
      <c r="G277" s="71"/>
    </row>
    <row r="278" spans="2:7" ht="15.75">
      <c r="B278" s="66">
        <v>275</v>
      </c>
      <c r="C278" s="67">
        <v>38089</v>
      </c>
      <c r="D278" s="68"/>
      <c r="E278" s="69"/>
      <c r="F278" s="70">
        <v>6900</v>
      </c>
      <c r="G278" s="71"/>
    </row>
    <row r="279" spans="2:7" ht="15.75">
      <c r="B279" s="66">
        <v>276</v>
      </c>
      <c r="C279" s="67">
        <v>38090</v>
      </c>
      <c r="D279" s="68"/>
      <c r="E279" s="69"/>
      <c r="F279" s="70" t="s">
        <v>53</v>
      </c>
      <c r="G279" s="71"/>
    </row>
    <row r="280" spans="2:7" ht="15.75">
      <c r="B280" s="66">
        <v>277</v>
      </c>
      <c r="C280" s="67">
        <v>38090</v>
      </c>
      <c r="D280" s="68"/>
      <c r="E280" s="69"/>
      <c r="F280" s="70" t="s">
        <v>53</v>
      </c>
      <c r="G280" s="71"/>
    </row>
    <row r="281" spans="2:7" ht="15.75">
      <c r="B281" s="66">
        <v>278</v>
      </c>
      <c r="C281" s="67">
        <v>38090</v>
      </c>
      <c r="D281" s="68"/>
      <c r="E281" s="69"/>
      <c r="F281" s="70" t="s">
        <v>53</v>
      </c>
      <c r="G281" s="71"/>
    </row>
    <row r="282" spans="2:7" ht="15.75">
      <c r="B282" s="66">
        <v>279</v>
      </c>
      <c r="C282" s="67">
        <v>38090</v>
      </c>
      <c r="D282" s="68"/>
      <c r="E282" s="69"/>
      <c r="F282" s="70">
        <v>500</v>
      </c>
      <c r="G282" s="71"/>
    </row>
    <row r="283" spans="2:7" ht="15.75">
      <c r="B283" s="66">
        <v>280</v>
      </c>
      <c r="C283" s="67">
        <v>38091</v>
      </c>
      <c r="D283" s="68"/>
      <c r="E283" s="69"/>
      <c r="F283" s="70" t="s">
        <v>53</v>
      </c>
      <c r="G283" s="71"/>
    </row>
    <row r="284" spans="2:7" ht="15.75">
      <c r="B284" s="66">
        <v>281</v>
      </c>
      <c r="C284" s="67">
        <v>38091</v>
      </c>
      <c r="D284" s="68"/>
      <c r="E284" s="69"/>
      <c r="F284" s="70" t="s">
        <v>53</v>
      </c>
      <c r="G284" s="71"/>
    </row>
    <row r="285" spans="2:7" ht="15.75">
      <c r="B285" s="66">
        <v>282</v>
      </c>
      <c r="C285" s="67">
        <v>38091</v>
      </c>
      <c r="D285" s="68"/>
      <c r="E285" s="69"/>
      <c r="F285" s="70">
        <v>100</v>
      </c>
      <c r="G285" s="71"/>
    </row>
    <row r="286" spans="2:7" ht="15.75">
      <c r="B286" s="66">
        <v>283</v>
      </c>
      <c r="C286" s="67">
        <v>38091</v>
      </c>
      <c r="D286" s="68"/>
      <c r="E286" s="69"/>
      <c r="F286" s="70" t="s">
        <v>53</v>
      </c>
      <c r="G286" s="71"/>
    </row>
    <row r="287" spans="2:7" ht="15.75">
      <c r="B287" s="66">
        <v>284</v>
      </c>
      <c r="C287" s="67">
        <v>38093</v>
      </c>
      <c r="D287" s="68"/>
      <c r="E287" s="69"/>
      <c r="F287" s="70" t="s">
        <v>53</v>
      </c>
      <c r="G287" s="71"/>
    </row>
    <row r="288" spans="2:7" ht="15.75">
      <c r="B288" s="66">
        <v>285</v>
      </c>
      <c r="C288" s="67">
        <v>38093</v>
      </c>
      <c r="D288" s="68"/>
      <c r="E288" s="69"/>
      <c r="F288" s="70" t="s">
        <v>53</v>
      </c>
      <c r="G288" s="71"/>
    </row>
    <row r="289" spans="2:7" ht="15.75">
      <c r="B289" s="66">
        <v>286</v>
      </c>
      <c r="C289" s="67">
        <v>38093</v>
      </c>
      <c r="D289" s="68"/>
      <c r="E289" s="69"/>
      <c r="F289" s="70">
        <v>3899.94</v>
      </c>
      <c r="G289" s="71"/>
    </row>
    <row r="290" spans="2:7" ht="15.75">
      <c r="B290" s="66">
        <v>287</v>
      </c>
      <c r="C290" s="67">
        <v>38093</v>
      </c>
      <c r="D290" s="68"/>
      <c r="E290" s="69"/>
      <c r="F290" s="70" t="s">
        <v>15</v>
      </c>
      <c r="G290" s="71"/>
    </row>
    <row r="291" spans="2:7" ht="15.75">
      <c r="B291" s="66">
        <v>288</v>
      </c>
      <c r="C291" s="67">
        <v>38093</v>
      </c>
      <c r="D291" s="68"/>
      <c r="E291" s="72"/>
      <c r="F291" s="70">
        <v>750</v>
      </c>
      <c r="G291" s="73"/>
    </row>
    <row r="292" spans="2:7" ht="15.75">
      <c r="B292" s="66">
        <v>289</v>
      </c>
      <c r="C292" s="67">
        <v>38093</v>
      </c>
      <c r="D292" s="68"/>
      <c r="E292" s="76"/>
      <c r="F292" s="77" t="s">
        <v>15</v>
      </c>
      <c r="G292" s="71"/>
    </row>
    <row r="293" spans="2:7" ht="15.75">
      <c r="B293" s="66">
        <v>290</v>
      </c>
      <c r="C293" s="67">
        <v>38094</v>
      </c>
      <c r="D293" s="68"/>
      <c r="E293" s="69"/>
      <c r="F293" s="70" t="s">
        <v>53</v>
      </c>
      <c r="G293" s="71"/>
    </row>
    <row r="294" spans="2:7" ht="15.75">
      <c r="B294" s="66">
        <v>291</v>
      </c>
      <c r="C294" s="67">
        <v>38095</v>
      </c>
      <c r="D294" s="68"/>
      <c r="E294" s="69"/>
      <c r="F294" s="70" t="s">
        <v>53</v>
      </c>
      <c r="G294" s="71"/>
    </row>
    <row r="295" spans="2:7" ht="15.75">
      <c r="B295" s="66">
        <v>292</v>
      </c>
      <c r="C295" s="67">
        <v>38095</v>
      </c>
      <c r="D295" s="68"/>
      <c r="E295" s="69"/>
      <c r="F295" s="70" t="s">
        <v>53</v>
      </c>
      <c r="G295" s="71"/>
    </row>
    <row r="296" spans="2:7" ht="15.75">
      <c r="B296" s="66">
        <v>293</v>
      </c>
      <c r="C296" s="67">
        <v>38095</v>
      </c>
      <c r="D296" s="68"/>
      <c r="E296" s="69"/>
      <c r="F296" s="70">
        <v>47</v>
      </c>
      <c r="G296" s="71"/>
    </row>
    <row r="297" spans="2:7" ht="15.75">
      <c r="B297" s="66">
        <v>294</v>
      </c>
      <c r="C297" s="67">
        <v>38096</v>
      </c>
      <c r="D297" s="68"/>
      <c r="E297" s="69"/>
      <c r="F297" s="70" t="s">
        <v>53</v>
      </c>
      <c r="G297" s="71"/>
    </row>
    <row r="298" spans="2:7" ht="15.75">
      <c r="B298" s="66">
        <v>295</v>
      </c>
      <c r="C298" s="67">
        <v>38096</v>
      </c>
      <c r="D298" s="68"/>
      <c r="E298" s="69"/>
      <c r="F298" s="70" t="s">
        <v>53</v>
      </c>
      <c r="G298" s="71"/>
    </row>
    <row r="299" spans="2:7" ht="15.75">
      <c r="B299" s="66">
        <v>296</v>
      </c>
      <c r="C299" s="67">
        <v>38096</v>
      </c>
      <c r="D299" s="68"/>
      <c r="E299" s="69"/>
      <c r="F299" s="70" t="s">
        <v>53</v>
      </c>
      <c r="G299" s="71"/>
    </row>
    <row r="300" spans="2:7" ht="15.75">
      <c r="B300" s="66">
        <v>297</v>
      </c>
      <c r="C300" s="67">
        <v>38096</v>
      </c>
      <c r="D300" s="68"/>
      <c r="E300" s="69"/>
      <c r="F300" s="70">
        <v>393</v>
      </c>
      <c r="G300" s="71"/>
    </row>
    <row r="301" spans="2:7" ht="15.75">
      <c r="B301" s="66">
        <v>298</v>
      </c>
      <c r="C301" s="67">
        <v>38096</v>
      </c>
      <c r="D301" s="68"/>
      <c r="E301" s="69"/>
      <c r="F301" s="70" t="s">
        <v>53</v>
      </c>
      <c r="G301" s="71"/>
    </row>
    <row r="302" spans="2:7" ht="15.75">
      <c r="B302" s="66">
        <v>299</v>
      </c>
      <c r="C302" s="67">
        <v>38097</v>
      </c>
      <c r="D302" s="68"/>
      <c r="E302" s="69"/>
      <c r="F302" s="70" t="s">
        <v>15</v>
      </c>
      <c r="G302" s="71"/>
    </row>
    <row r="303" spans="2:7" ht="15.75">
      <c r="B303" s="66">
        <v>300</v>
      </c>
      <c r="C303" s="67">
        <v>38097</v>
      </c>
      <c r="D303" s="68"/>
      <c r="E303" s="69"/>
      <c r="F303" s="70" t="s">
        <v>53</v>
      </c>
      <c r="G303" s="71"/>
    </row>
    <row r="304" spans="2:7" ht="15.75">
      <c r="B304" s="66">
        <v>301</v>
      </c>
      <c r="C304" s="67">
        <v>38098</v>
      </c>
      <c r="D304" s="68"/>
      <c r="E304" s="69"/>
      <c r="F304" s="70" t="s">
        <v>53</v>
      </c>
      <c r="G304" s="71"/>
    </row>
    <row r="305" spans="2:7" ht="15.75">
      <c r="B305" s="66">
        <v>302</v>
      </c>
      <c r="C305" s="67">
        <v>38098</v>
      </c>
      <c r="D305" s="68"/>
      <c r="E305" s="69"/>
      <c r="F305" s="70">
        <v>1555</v>
      </c>
      <c r="G305" s="71"/>
    </row>
    <row r="306" spans="2:7" ht="15.75">
      <c r="B306" s="66">
        <v>303</v>
      </c>
      <c r="C306" s="67">
        <v>38102</v>
      </c>
      <c r="D306" s="68"/>
      <c r="E306" s="69"/>
      <c r="F306" s="70" t="s">
        <v>53</v>
      </c>
      <c r="G306" s="71"/>
    </row>
    <row r="307" spans="2:7" ht="15.75">
      <c r="B307" s="66">
        <v>304</v>
      </c>
      <c r="C307" s="67">
        <v>38102</v>
      </c>
      <c r="D307" s="68"/>
      <c r="E307" s="69"/>
      <c r="F307" s="70" t="s">
        <v>53</v>
      </c>
      <c r="G307" s="71"/>
    </row>
    <row r="308" spans="2:7" ht="15.75">
      <c r="B308" s="66">
        <v>305</v>
      </c>
      <c r="C308" s="67">
        <v>38102</v>
      </c>
      <c r="D308" s="68"/>
      <c r="E308" s="69"/>
      <c r="F308" s="70" t="s">
        <v>53</v>
      </c>
      <c r="G308" s="71"/>
    </row>
    <row r="309" spans="2:7" ht="15.75">
      <c r="B309" s="66">
        <v>306</v>
      </c>
      <c r="C309" s="67">
        <v>38103</v>
      </c>
      <c r="D309" s="68"/>
      <c r="E309" s="69"/>
      <c r="F309" s="70" t="s">
        <v>53</v>
      </c>
      <c r="G309" s="71"/>
    </row>
    <row r="310" spans="2:7" ht="15.75">
      <c r="B310" s="66">
        <v>307</v>
      </c>
      <c r="C310" s="67">
        <v>38103</v>
      </c>
      <c r="D310" s="68"/>
      <c r="E310" s="69"/>
      <c r="F310" s="70">
        <v>300</v>
      </c>
      <c r="G310" s="71"/>
    </row>
    <row r="311" spans="2:7" ht="15.75">
      <c r="B311" s="66">
        <v>308</v>
      </c>
      <c r="C311" s="67">
        <v>38103</v>
      </c>
      <c r="D311" s="68"/>
      <c r="E311" s="69"/>
      <c r="F311" s="70" t="s">
        <v>53</v>
      </c>
      <c r="G311" s="71"/>
    </row>
    <row r="312" spans="2:7" ht="15.75">
      <c r="B312" s="66">
        <v>309</v>
      </c>
      <c r="C312" s="67">
        <v>38103</v>
      </c>
      <c r="D312" s="68"/>
      <c r="E312" s="69"/>
      <c r="F312" s="70">
        <v>439</v>
      </c>
      <c r="G312" s="71"/>
    </row>
    <row r="313" spans="2:7" ht="15.75">
      <c r="B313" s="66">
        <v>310</v>
      </c>
      <c r="C313" s="67">
        <v>38104</v>
      </c>
      <c r="D313" s="68"/>
      <c r="E313" s="69"/>
      <c r="F313" s="70" t="s">
        <v>53</v>
      </c>
      <c r="G313" s="71"/>
    </row>
    <row r="314" spans="2:7" ht="15.75">
      <c r="B314" s="66">
        <v>311</v>
      </c>
      <c r="C314" s="67">
        <v>38104</v>
      </c>
      <c r="D314" s="68"/>
      <c r="E314" s="69"/>
      <c r="F314" s="70" t="s">
        <v>53</v>
      </c>
      <c r="G314" s="71"/>
    </row>
    <row r="315" spans="2:7" ht="15.75">
      <c r="B315" s="66">
        <v>312</v>
      </c>
      <c r="C315" s="67">
        <v>38105</v>
      </c>
      <c r="D315" s="68"/>
      <c r="E315" s="69"/>
      <c r="F315" s="70" t="s">
        <v>53</v>
      </c>
      <c r="G315" s="71"/>
    </row>
    <row r="316" spans="2:7" ht="15.75">
      <c r="B316" s="66">
        <v>313</v>
      </c>
      <c r="C316" s="67">
        <v>38105</v>
      </c>
      <c r="D316" s="68"/>
      <c r="E316" s="69"/>
      <c r="F316" s="70" t="s">
        <v>15</v>
      </c>
      <c r="G316" s="71"/>
    </row>
    <row r="317" spans="2:7" ht="15.75">
      <c r="B317" s="66">
        <v>314</v>
      </c>
      <c r="C317" s="67">
        <v>38107</v>
      </c>
      <c r="D317" s="68"/>
      <c r="E317" s="69"/>
      <c r="F317" s="70" t="s">
        <v>53</v>
      </c>
      <c r="G317" s="71"/>
    </row>
    <row r="318" spans="2:7" ht="15.75">
      <c r="B318" s="66">
        <v>315</v>
      </c>
      <c r="C318" s="67">
        <v>38107</v>
      </c>
      <c r="D318" s="68"/>
      <c r="E318" s="69"/>
      <c r="F318" s="70" t="s">
        <v>15</v>
      </c>
      <c r="G318" s="71"/>
    </row>
    <row r="319" spans="2:7" ht="15.75">
      <c r="B319" s="66">
        <v>316</v>
      </c>
      <c r="C319" s="67">
        <v>38108</v>
      </c>
      <c r="D319" s="68"/>
      <c r="E319" s="69"/>
      <c r="F319" s="70" t="s">
        <v>53</v>
      </c>
      <c r="G319" s="71"/>
    </row>
    <row r="320" spans="2:7" ht="15.75">
      <c r="B320" s="66">
        <v>317</v>
      </c>
      <c r="C320" s="67">
        <v>38109</v>
      </c>
      <c r="D320" s="68"/>
      <c r="E320" s="69"/>
      <c r="F320" s="70">
        <v>960</v>
      </c>
      <c r="G320" s="71"/>
    </row>
    <row r="321" spans="2:7" ht="15.75">
      <c r="B321" s="66">
        <v>318</v>
      </c>
      <c r="C321" s="67">
        <v>38110</v>
      </c>
      <c r="D321" s="68"/>
      <c r="E321" s="69"/>
      <c r="F321" s="70" t="s">
        <v>53</v>
      </c>
      <c r="G321" s="71"/>
    </row>
    <row r="322" spans="2:7" ht="15.75">
      <c r="B322" s="66">
        <v>319</v>
      </c>
      <c r="C322" s="67">
        <v>38110</v>
      </c>
      <c r="D322" s="68"/>
      <c r="E322" s="69"/>
      <c r="F322" s="70" t="s">
        <v>53</v>
      </c>
      <c r="G322" s="71"/>
    </row>
    <row r="323" spans="2:7" ht="15.75">
      <c r="B323" s="66">
        <v>320</v>
      </c>
      <c r="C323" s="67">
        <v>38111</v>
      </c>
      <c r="D323" s="68"/>
      <c r="E323" s="69"/>
      <c r="F323" s="70">
        <v>800</v>
      </c>
      <c r="G323" s="71"/>
    </row>
    <row r="324" spans="2:7" ht="15.75">
      <c r="B324" s="66">
        <v>321</v>
      </c>
      <c r="C324" s="67">
        <v>38112</v>
      </c>
      <c r="D324" s="68"/>
      <c r="E324" s="69"/>
      <c r="F324" s="70" t="s">
        <v>53</v>
      </c>
      <c r="G324" s="71"/>
    </row>
    <row r="325" spans="2:7" ht="15.75">
      <c r="B325" s="66">
        <v>322</v>
      </c>
      <c r="C325" s="67">
        <v>38112</v>
      </c>
      <c r="D325" s="68"/>
      <c r="E325" s="69"/>
      <c r="F325" s="70" t="s">
        <v>53</v>
      </c>
      <c r="G325" s="71"/>
    </row>
    <row r="326" spans="2:7" ht="15.75">
      <c r="B326" s="66">
        <v>323</v>
      </c>
      <c r="C326" s="67">
        <v>38112</v>
      </c>
      <c r="D326" s="68"/>
      <c r="E326" s="69"/>
      <c r="F326" s="70" t="s">
        <v>15</v>
      </c>
      <c r="G326" s="71"/>
    </row>
    <row r="327" spans="2:7" ht="15.75">
      <c r="B327" s="66">
        <v>324</v>
      </c>
      <c r="C327" s="67">
        <v>38112</v>
      </c>
      <c r="D327" s="68"/>
      <c r="E327" s="69"/>
      <c r="F327" s="70" t="s">
        <v>53</v>
      </c>
      <c r="G327" s="71"/>
    </row>
    <row r="328" spans="2:7" ht="15.75">
      <c r="B328" s="66">
        <v>325</v>
      </c>
      <c r="C328" s="67">
        <v>38112</v>
      </c>
      <c r="D328" s="68"/>
      <c r="E328" s="69"/>
      <c r="F328" s="70" t="s">
        <v>15</v>
      </c>
      <c r="G328" s="71"/>
    </row>
    <row r="329" spans="2:7" ht="15.75">
      <c r="B329" s="66">
        <v>326</v>
      </c>
      <c r="C329" s="67">
        <v>38112</v>
      </c>
      <c r="D329" s="68"/>
      <c r="E329" s="69"/>
      <c r="F329" s="70" t="s">
        <v>15</v>
      </c>
      <c r="G329" s="71"/>
    </row>
    <row r="330" spans="2:7" ht="15.75">
      <c r="B330" s="66">
        <v>327</v>
      </c>
      <c r="C330" s="67">
        <v>38113</v>
      </c>
      <c r="D330" s="68"/>
      <c r="E330" s="69"/>
      <c r="F330" s="70">
        <v>580</v>
      </c>
      <c r="G330" s="71"/>
    </row>
    <row r="331" spans="2:7" ht="15.75">
      <c r="B331" s="66">
        <v>328</v>
      </c>
      <c r="C331" s="67">
        <v>38113</v>
      </c>
      <c r="D331" s="68"/>
      <c r="E331" s="69"/>
      <c r="F331" s="70">
        <v>778</v>
      </c>
      <c r="G331" s="71"/>
    </row>
    <row r="332" spans="2:7" ht="15.75">
      <c r="B332" s="66">
        <v>329</v>
      </c>
      <c r="C332" s="67">
        <v>38113</v>
      </c>
      <c r="D332" s="68"/>
      <c r="E332" s="69"/>
      <c r="F332" s="70">
        <v>1000</v>
      </c>
      <c r="G332" s="71"/>
    </row>
    <row r="333" spans="2:7" ht="15.75">
      <c r="B333" s="66">
        <v>330</v>
      </c>
      <c r="C333" s="67">
        <v>38113</v>
      </c>
      <c r="D333" s="68"/>
      <c r="E333" s="69"/>
      <c r="F333" s="70">
        <v>150</v>
      </c>
      <c r="G333" s="71"/>
    </row>
    <row r="334" spans="2:7" ht="15.75">
      <c r="B334" s="66">
        <v>331</v>
      </c>
      <c r="C334" s="67">
        <v>38113</v>
      </c>
      <c r="D334" s="68"/>
      <c r="E334" s="69"/>
      <c r="F334" s="70" t="s">
        <v>53</v>
      </c>
      <c r="G334" s="71"/>
    </row>
    <row r="335" spans="2:7" ht="15.75">
      <c r="B335" s="66">
        <v>332</v>
      </c>
      <c r="C335" s="67">
        <v>38114</v>
      </c>
      <c r="D335" s="68"/>
      <c r="E335" s="69"/>
      <c r="F335" s="70" t="s">
        <v>53</v>
      </c>
      <c r="G335" s="71"/>
    </row>
    <row r="336" spans="2:7" ht="15.75">
      <c r="B336" s="66">
        <v>333</v>
      </c>
      <c r="C336" s="67">
        <v>38114</v>
      </c>
      <c r="D336" s="68"/>
      <c r="E336" s="69"/>
      <c r="F336" s="70" t="s">
        <v>53</v>
      </c>
      <c r="G336" s="71"/>
    </row>
    <row r="337" spans="2:7" ht="15.75">
      <c r="B337" s="66">
        <v>334</v>
      </c>
      <c r="C337" s="67">
        <v>38115</v>
      </c>
      <c r="D337" s="68"/>
      <c r="E337" s="69"/>
      <c r="F337" s="70" t="s">
        <v>53</v>
      </c>
      <c r="G337" s="71"/>
    </row>
    <row r="338" spans="2:7" ht="15.75">
      <c r="B338" s="66">
        <v>335</v>
      </c>
      <c r="C338" s="67">
        <v>38115</v>
      </c>
      <c r="D338" s="68"/>
      <c r="E338" s="69"/>
      <c r="F338" s="70" t="s">
        <v>15</v>
      </c>
      <c r="G338" s="71"/>
    </row>
    <row r="339" spans="2:7" ht="15.75">
      <c r="B339" s="66">
        <v>336</v>
      </c>
      <c r="C339" s="67">
        <v>38116</v>
      </c>
      <c r="D339" s="68"/>
      <c r="E339" s="69"/>
      <c r="F339" s="70" t="s">
        <v>53</v>
      </c>
      <c r="G339" s="71"/>
    </row>
    <row r="340" spans="2:7" ht="15.75">
      <c r="B340" s="66">
        <v>337</v>
      </c>
      <c r="C340" s="67">
        <v>38116</v>
      </c>
      <c r="D340" s="68"/>
      <c r="E340" s="69"/>
      <c r="F340" s="70" t="s">
        <v>15</v>
      </c>
      <c r="G340" s="71"/>
    </row>
    <row r="341" spans="2:7" ht="15.75">
      <c r="B341" s="66">
        <v>338</v>
      </c>
      <c r="C341" s="67">
        <v>38116</v>
      </c>
      <c r="D341" s="68"/>
      <c r="E341" s="69"/>
      <c r="F341" s="70" t="s">
        <v>53</v>
      </c>
      <c r="G341" s="71"/>
    </row>
    <row r="342" spans="2:7" ht="15.75">
      <c r="B342" s="66">
        <v>339</v>
      </c>
      <c r="C342" s="67">
        <v>38117</v>
      </c>
      <c r="D342" s="68"/>
      <c r="E342" s="69"/>
      <c r="F342" s="70" t="s">
        <v>53</v>
      </c>
      <c r="G342" s="71"/>
    </row>
    <row r="343" spans="2:7" ht="15.75">
      <c r="B343" s="66">
        <v>340</v>
      </c>
      <c r="C343" s="67">
        <v>38117</v>
      </c>
      <c r="D343" s="68"/>
      <c r="E343" s="69"/>
      <c r="F343" s="70" t="s">
        <v>53</v>
      </c>
      <c r="G343" s="71"/>
    </row>
    <row r="344" spans="2:7" ht="15.75">
      <c r="B344" s="66">
        <v>341</v>
      </c>
      <c r="C344" s="67">
        <v>38117</v>
      </c>
      <c r="D344" s="68"/>
      <c r="E344" s="69"/>
      <c r="F344" s="70" t="s">
        <v>53</v>
      </c>
      <c r="G344" s="71"/>
    </row>
    <row r="345" spans="2:7" ht="15.75">
      <c r="B345" s="66">
        <v>342</v>
      </c>
      <c r="C345" s="67">
        <v>38117</v>
      </c>
      <c r="D345" s="68"/>
      <c r="E345" s="69"/>
      <c r="F345" s="70" t="s">
        <v>53</v>
      </c>
      <c r="G345" s="71"/>
    </row>
    <row r="346" spans="2:7" ht="15.75">
      <c r="B346" s="66">
        <v>343</v>
      </c>
      <c r="C346" s="67">
        <v>38117</v>
      </c>
      <c r="D346" s="68"/>
      <c r="E346" s="69"/>
      <c r="F346" s="70" t="s">
        <v>53</v>
      </c>
      <c r="G346" s="71"/>
    </row>
    <row r="347" spans="2:7" ht="15.75">
      <c r="B347" s="66">
        <v>344</v>
      </c>
      <c r="C347" s="67">
        <v>38117</v>
      </c>
      <c r="D347" s="68"/>
      <c r="E347" s="69"/>
      <c r="F347" s="70">
        <v>250</v>
      </c>
      <c r="G347" s="71"/>
    </row>
    <row r="348" spans="2:7" ht="15.75">
      <c r="B348" s="66">
        <v>345</v>
      </c>
      <c r="C348" s="67">
        <v>38117</v>
      </c>
      <c r="D348" s="68"/>
      <c r="E348" s="69"/>
      <c r="F348" s="70">
        <v>160</v>
      </c>
      <c r="G348" s="71"/>
    </row>
    <row r="349" spans="2:7" ht="15.75">
      <c r="B349" s="66">
        <v>346</v>
      </c>
      <c r="C349" s="67">
        <v>38119</v>
      </c>
      <c r="D349" s="68"/>
      <c r="E349" s="69"/>
      <c r="F349" s="70" t="s">
        <v>53</v>
      </c>
      <c r="G349" s="71"/>
    </row>
    <row r="350" spans="2:7" ht="15.75">
      <c r="B350" s="66">
        <v>347</v>
      </c>
      <c r="C350" s="67">
        <v>38119</v>
      </c>
      <c r="D350" s="68"/>
      <c r="E350" s="69"/>
      <c r="F350" s="70" t="s">
        <v>53</v>
      </c>
      <c r="G350" s="71"/>
    </row>
    <row r="351" spans="2:7" ht="15.75">
      <c r="B351" s="66">
        <v>348</v>
      </c>
      <c r="C351" s="67">
        <v>38119</v>
      </c>
      <c r="D351" s="68"/>
      <c r="E351" s="69"/>
      <c r="F351" s="70" t="s">
        <v>53</v>
      </c>
      <c r="G351" s="71"/>
    </row>
    <row r="352" spans="2:7" ht="15.75">
      <c r="B352" s="66">
        <v>349</v>
      </c>
      <c r="C352" s="67">
        <v>38120</v>
      </c>
      <c r="D352" s="68"/>
      <c r="E352" s="69"/>
      <c r="F352" s="70" t="s">
        <v>15</v>
      </c>
      <c r="G352" s="71"/>
    </row>
    <row r="353" spans="2:7" ht="15.75">
      <c r="B353" s="66">
        <v>350</v>
      </c>
      <c r="C353" s="67">
        <v>38121</v>
      </c>
      <c r="D353" s="68"/>
      <c r="E353" s="69"/>
      <c r="F353" s="70" t="s">
        <v>53</v>
      </c>
      <c r="G353" s="71"/>
    </row>
    <row r="354" spans="2:7" ht="15.75">
      <c r="B354" s="66">
        <v>351</v>
      </c>
      <c r="C354" s="67">
        <v>38121</v>
      </c>
      <c r="D354" s="68"/>
      <c r="E354" s="69"/>
      <c r="F354" s="70" t="s">
        <v>15</v>
      </c>
      <c r="G354" s="71"/>
    </row>
    <row r="355" spans="2:7" ht="15.75">
      <c r="B355" s="66">
        <v>352</v>
      </c>
      <c r="C355" s="67">
        <v>38121</v>
      </c>
      <c r="D355" s="68"/>
      <c r="E355" s="69"/>
      <c r="F355" s="70" t="s">
        <v>53</v>
      </c>
      <c r="G355" s="71"/>
    </row>
    <row r="356" spans="2:7" ht="15.75">
      <c r="B356" s="66">
        <v>353</v>
      </c>
      <c r="C356" s="67">
        <v>38121</v>
      </c>
      <c r="D356" s="68"/>
      <c r="E356" s="69"/>
      <c r="F356" s="70" t="s">
        <v>53</v>
      </c>
      <c r="G356" s="71"/>
    </row>
    <row r="357" spans="2:7" ht="15.75">
      <c r="B357" s="66">
        <v>354</v>
      </c>
      <c r="C357" s="67">
        <v>38122</v>
      </c>
      <c r="D357" s="68"/>
      <c r="E357" s="69"/>
      <c r="F357" s="70" t="s">
        <v>53</v>
      </c>
      <c r="G357" s="71"/>
    </row>
    <row r="358" spans="2:7" ht="15.75">
      <c r="B358" s="66">
        <v>355</v>
      </c>
      <c r="C358" s="67">
        <v>38124</v>
      </c>
      <c r="D358" s="68"/>
      <c r="E358" s="69"/>
      <c r="F358" s="70">
        <v>334</v>
      </c>
      <c r="G358" s="71"/>
    </row>
    <row r="359" spans="2:7" ht="15.75">
      <c r="B359" s="66">
        <v>356</v>
      </c>
      <c r="C359" s="67">
        <v>38124</v>
      </c>
      <c r="D359" s="68"/>
      <c r="E359" s="69"/>
      <c r="F359" s="70" t="s">
        <v>53</v>
      </c>
      <c r="G359" s="71"/>
    </row>
    <row r="360" spans="2:7" ht="15.75">
      <c r="B360" s="66">
        <v>357</v>
      </c>
      <c r="C360" s="67">
        <v>38124</v>
      </c>
      <c r="D360" s="68"/>
      <c r="E360" s="69"/>
      <c r="F360" s="70" t="s">
        <v>53</v>
      </c>
      <c r="G360" s="71"/>
    </row>
    <row r="361" spans="2:7" ht="15.75">
      <c r="B361" s="66">
        <v>358</v>
      </c>
      <c r="C361" s="67">
        <v>38124</v>
      </c>
      <c r="D361" s="68"/>
      <c r="E361" s="69"/>
      <c r="F361" s="70" t="s">
        <v>53</v>
      </c>
      <c r="G361" s="71"/>
    </row>
    <row r="362" spans="2:7" ht="15.75">
      <c r="B362" s="66">
        <v>359</v>
      </c>
      <c r="C362" s="67">
        <v>38125</v>
      </c>
      <c r="D362" s="68"/>
      <c r="E362" s="69"/>
      <c r="F362" s="70" t="s">
        <v>53</v>
      </c>
      <c r="G362" s="71"/>
    </row>
    <row r="363" spans="2:7" ht="15.75">
      <c r="B363" s="66">
        <v>360</v>
      </c>
      <c r="C363" s="67">
        <v>38126</v>
      </c>
      <c r="D363" s="68"/>
      <c r="E363" s="69"/>
      <c r="F363" s="70" t="s">
        <v>53</v>
      </c>
      <c r="G363" s="71"/>
    </row>
    <row r="364" spans="2:7" ht="15.75">
      <c r="B364" s="66">
        <v>361</v>
      </c>
      <c r="C364" s="67">
        <v>38126</v>
      </c>
      <c r="D364" s="68"/>
      <c r="E364" s="69"/>
      <c r="F364" s="70">
        <v>612</v>
      </c>
      <c r="G364" s="71"/>
    </row>
    <row r="365" spans="2:7" ht="15.75">
      <c r="B365" s="66">
        <v>362</v>
      </c>
      <c r="C365" s="67">
        <v>38126</v>
      </c>
      <c r="D365" s="68"/>
      <c r="E365" s="69"/>
      <c r="F365" s="70" t="s">
        <v>15</v>
      </c>
      <c r="G365" s="71"/>
    </row>
    <row r="366" spans="2:7" ht="15.75">
      <c r="B366" s="66">
        <v>363</v>
      </c>
      <c r="C366" s="67">
        <v>38127</v>
      </c>
      <c r="D366" s="68"/>
      <c r="E366" s="69"/>
      <c r="F366" s="70" t="s">
        <v>53</v>
      </c>
      <c r="G366" s="71"/>
    </row>
    <row r="367" spans="2:7" ht="15.75">
      <c r="B367" s="66">
        <v>364</v>
      </c>
      <c r="C367" s="67">
        <v>38127</v>
      </c>
      <c r="D367" s="68"/>
      <c r="E367" s="69"/>
      <c r="F367" s="70">
        <v>398</v>
      </c>
      <c r="G367" s="71"/>
    </row>
    <row r="368" spans="2:7" ht="15.75">
      <c r="B368" s="66">
        <v>365</v>
      </c>
      <c r="C368" s="67">
        <v>38127</v>
      </c>
      <c r="D368" s="68"/>
      <c r="E368" s="69"/>
      <c r="F368" s="70" t="s">
        <v>53</v>
      </c>
      <c r="G368" s="71"/>
    </row>
    <row r="369" spans="2:7" ht="15.75">
      <c r="B369" s="66">
        <v>366</v>
      </c>
      <c r="C369" s="78">
        <v>38127</v>
      </c>
      <c r="D369" s="68"/>
      <c r="E369" s="79"/>
      <c r="F369" s="80" t="s">
        <v>54</v>
      </c>
      <c r="G369" s="71"/>
    </row>
    <row r="370" spans="2:7" ht="15.75">
      <c r="B370" s="66">
        <v>367</v>
      </c>
      <c r="C370" s="67">
        <v>38128</v>
      </c>
      <c r="D370" s="68"/>
      <c r="E370" s="69"/>
      <c r="F370" s="70" t="s">
        <v>53</v>
      </c>
      <c r="G370" s="71"/>
    </row>
    <row r="371" spans="2:7" ht="15.75">
      <c r="B371" s="66">
        <v>368</v>
      </c>
      <c r="C371" s="67">
        <v>38128</v>
      </c>
      <c r="D371" s="68"/>
      <c r="E371" s="69"/>
      <c r="F371" s="70" t="s">
        <v>15</v>
      </c>
      <c r="G371" s="71"/>
    </row>
    <row r="372" spans="2:7" ht="15.75">
      <c r="B372" s="66">
        <v>369</v>
      </c>
      <c r="C372" s="67">
        <v>38128</v>
      </c>
      <c r="D372" s="68"/>
      <c r="E372" s="69"/>
      <c r="F372" s="70" t="s">
        <v>53</v>
      </c>
      <c r="G372" s="71"/>
    </row>
    <row r="373" spans="2:7" ht="15.75">
      <c r="B373" s="66">
        <v>370</v>
      </c>
      <c r="C373" s="67">
        <v>38128</v>
      </c>
      <c r="D373" s="68"/>
      <c r="E373" s="69"/>
      <c r="F373" s="70" t="s">
        <v>15</v>
      </c>
      <c r="G373" s="71"/>
    </row>
    <row r="374" spans="2:7" ht="15.75">
      <c r="B374" s="66">
        <v>371</v>
      </c>
      <c r="C374" s="67">
        <v>38129</v>
      </c>
      <c r="D374" s="68"/>
      <c r="E374" s="69"/>
      <c r="F374" s="70" t="s">
        <v>53</v>
      </c>
      <c r="G374" s="71"/>
    </row>
    <row r="375" spans="2:7" ht="15.75">
      <c r="B375" s="66">
        <v>372</v>
      </c>
      <c r="C375" s="67">
        <v>38130</v>
      </c>
      <c r="D375" s="68"/>
      <c r="E375" s="69"/>
      <c r="F375" s="70" t="s">
        <v>53</v>
      </c>
      <c r="G375" s="71"/>
    </row>
    <row r="376" spans="2:7" ht="15.75">
      <c r="B376" s="66">
        <v>373</v>
      </c>
      <c r="C376" s="67">
        <v>38130</v>
      </c>
      <c r="D376" s="68"/>
      <c r="E376" s="69"/>
      <c r="F376" s="70" t="s">
        <v>53</v>
      </c>
      <c r="G376" s="71"/>
    </row>
    <row r="377" spans="2:7" ht="15.75">
      <c r="B377" s="66">
        <v>374</v>
      </c>
      <c r="C377" s="67">
        <v>38130</v>
      </c>
      <c r="D377" s="68"/>
      <c r="E377" s="72"/>
      <c r="F377" s="70" t="s">
        <v>15</v>
      </c>
      <c r="G377" s="73"/>
    </row>
    <row r="378" spans="2:7" ht="15.75">
      <c r="B378" s="66">
        <v>375</v>
      </c>
      <c r="C378" s="67">
        <v>38131</v>
      </c>
      <c r="D378" s="68"/>
      <c r="E378" s="69"/>
      <c r="F378" s="70" t="s">
        <v>53</v>
      </c>
      <c r="G378" s="71"/>
    </row>
    <row r="379" spans="2:7" ht="15.75">
      <c r="B379" s="66">
        <v>376</v>
      </c>
      <c r="C379" s="67">
        <v>38131</v>
      </c>
      <c r="D379" s="68"/>
      <c r="E379" s="69"/>
      <c r="F379" s="70" t="s">
        <v>53</v>
      </c>
      <c r="G379" s="71"/>
    </row>
    <row r="380" spans="2:7" ht="15.75">
      <c r="B380" s="66">
        <v>377</v>
      </c>
      <c r="C380" s="67">
        <v>38131</v>
      </c>
      <c r="D380" s="68"/>
      <c r="E380" s="69"/>
      <c r="F380" s="70" t="s">
        <v>53</v>
      </c>
      <c r="G380" s="71"/>
    </row>
    <row r="381" spans="2:7" ht="15.75">
      <c r="B381" s="66">
        <v>378</v>
      </c>
      <c r="C381" s="67">
        <v>38131</v>
      </c>
      <c r="D381" s="68"/>
      <c r="E381" s="69"/>
      <c r="F381" s="70" t="s">
        <v>15</v>
      </c>
      <c r="G381" s="71"/>
    </row>
    <row r="382" spans="2:7" ht="15.75">
      <c r="B382" s="66">
        <v>379</v>
      </c>
      <c r="C382" s="67">
        <v>38131</v>
      </c>
      <c r="D382" s="68"/>
      <c r="E382" s="69"/>
      <c r="F382" s="70" t="s">
        <v>15</v>
      </c>
      <c r="G382" s="71"/>
    </row>
    <row r="383" spans="2:7" ht="15.75">
      <c r="B383" s="66">
        <v>380</v>
      </c>
      <c r="C383" s="67">
        <v>38131</v>
      </c>
      <c r="D383" s="68"/>
      <c r="E383" s="69"/>
      <c r="F383" s="70" t="s">
        <v>53</v>
      </c>
      <c r="G383" s="71"/>
    </row>
    <row r="384" spans="2:7" ht="15.75">
      <c r="B384" s="66">
        <v>381</v>
      </c>
      <c r="C384" s="67">
        <v>38132</v>
      </c>
      <c r="D384" s="68"/>
      <c r="E384" s="69"/>
      <c r="F384" s="70" t="s">
        <v>15</v>
      </c>
      <c r="G384" s="71"/>
    </row>
    <row r="385" spans="2:7" ht="15.75">
      <c r="B385" s="66">
        <v>382</v>
      </c>
      <c r="C385" s="67">
        <v>38132</v>
      </c>
      <c r="D385" s="68"/>
      <c r="E385" s="69"/>
      <c r="F385" s="70">
        <v>305</v>
      </c>
      <c r="G385" s="71"/>
    </row>
    <row r="386" spans="2:7" ht="15.75">
      <c r="B386" s="66">
        <v>383</v>
      </c>
      <c r="C386" s="67">
        <v>38132</v>
      </c>
      <c r="D386" s="68"/>
      <c r="E386" s="69"/>
      <c r="F386" s="70" t="s">
        <v>15</v>
      </c>
      <c r="G386" s="71"/>
    </row>
    <row r="387" spans="2:7" ht="15.75">
      <c r="B387" s="66">
        <v>384</v>
      </c>
      <c r="C387" s="67">
        <v>38132</v>
      </c>
      <c r="D387" s="68"/>
      <c r="E387" s="69"/>
      <c r="F387" s="70">
        <v>1995</v>
      </c>
      <c r="G387" s="71"/>
    </row>
    <row r="388" spans="2:7" ht="15.75">
      <c r="B388" s="66">
        <v>385</v>
      </c>
      <c r="C388" s="67" t="s">
        <v>58</v>
      </c>
      <c r="D388" s="68"/>
      <c r="E388" s="69"/>
      <c r="F388" s="70" t="s">
        <v>53</v>
      </c>
      <c r="G388" s="71"/>
    </row>
    <row r="389" spans="2:7" ht="15.75">
      <c r="B389" s="66">
        <v>386</v>
      </c>
      <c r="C389" s="67">
        <v>38133</v>
      </c>
      <c r="D389" s="68"/>
      <c r="E389" s="69"/>
      <c r="F389" s="70" t="s">
        <v>53</v>
      </c>
      <c r="G389" s="71"/>
    </row>
    <row r="390" spans="2:7" ht="15.75">
      <c r="B390" s="66">
        <v>387</v>
      </c>
      <c r="C390" s="67">
        <v>38133</v>
      </c>
      <c r="D390" s="68"/>
      <c r="E390" s="69"/>
      <c r="F390" s="70" t="s">
        <v>53</v>
      </c>
      <c r="G390" s="71"/>
    </row>
    <row r="391" spans="2:7" ht="15.75">
      <c r="B391" s="66">
        <v>388</v>
      </c>
      <c r="C391" s="67">
        <v>38133</v>
      </c>
      <c r="D391" s="68"/>
      <c r="E391" s="69"/>
      <c r="F391" s="70" t="s">
        <v>53</v>
      </c>
      <c r="G391" s="71"/>
    </row>
    <row r="392" spans="2:7" ht="15.75">
      <c r="B392" s="66">
        <v>389</v>
      </c>
      <c r="C392" s="67">
        <v>38133</v>
      </c>
      <c r="D392" s="68"/>
      <c r="E392" s="69"/>
      <c r="F392" s="70" t="s">
        <v>53</v>
      </c>
      <c r="G392" s="71"/>
    </row>
    <row r="393" spans="2:7" ht="15.75">
      <c r="B393" s="66">
        <v>390</v>
      </c>
      <c r="C393" s="67">
        <v>38134</v>
      </c>
      <c r="D393" s="68"/>
      <c r="E393" s="69"/>
      <c r="F393" s="70" t="s">
        <v>53</v>
      </c>
      <c r="G393" s="71"/>
    </row>
    <row r="394" spans="2:7" ht="15.75">
      <c r="B394" s="66">
        <v>391</v>
      </c>
      <c r="C394" s="67">
        <v>38134</v>
      </c>
      <c r="D394" s="68"/>
      <c r="E394" s="69"/>
      <c r="F394" s="70" t="s">
        <v>53</v>
      </c>
      <c r="G394" s="71"/>
    </row>
    <row r="395" spans="2:7" ht="15.75">
      <c r="B395" s="66">
        <v>392</v>
      </c>
      <c r="C395" s="67">
        <v>38135</v>
      </c>
      <c r="D395" s="68"/>
      <c r="E395" s="69"/>
      <c r="F395" s="70" t="s">
        <v>53</v>
      </c>
      <c r="G395" s="71"/>
    </row>
    <row r="396" spans="2:7" ht="15.75">
      <c r="B396" s="66">
        <v>393</v>
      </c>
      <c r="C396" s="67">
        <v>38135</v>
      </c>
      <c r="D396" s="68"/>
      <c r="E396" s="69"/>
      <c r="F396" s="70" t="s">
        <v>53</v>
      </c>
      <c r="G396" s="71"/>
    </row>
    <row r="397" spans="2:7" ht="15.75">
      <c r="B397" s="66">
        <v>394</v>
      </c>
      <c r="C397" s="67">
        <v>38135</v>
      </c>
      <c r="D397" s="68"/>
      <c r="E397" s="69"/>
      <c r="F397" s="70">
        <v>115</v>
      </c>
      <c r="G397" s="71"/>
    </row>
    <row r="398" spans="2:7" ht="15.75">
      <c r="B398" s="66">
        <v>395</v>
      </c>
      <c r="C398" s="67">
        <v>38135</v>
      </c>
      <c r="D398" s="68"/>
      <c r="E398" s="69"/>
      <c r="F398" s="70" t="s">
        <v>53</v>
      </c>
      <c r="G398" s="71"/>
    </row>
    <row r="399" spans="2:7" ht="15.75">
      <c r="B399" s="66">
        <v>396</v>
      </c>
      <c r="C399" s="67">
        <v>38137</v>
      </c>
      <c r="D399" s="68"/>
      <c r="E399" s="69"/>
      <c r="F399" s="70" t="s">
        <v>15</v>
      </c>
      <c r="G399" s="71"/>
    </row>
    <row r="400" spans="2:7" ht="15.75">
      <c r="B400" s="66">
        <v>397</v>
      </c>
      <c r="C400" s="67">
        <v>38138</v>
      </c>
      <c r="D400" s="68"/>
      <c r="E400" s="69"/>
      <c r="F400" s="70" t="s">
        <v>15</v>
      </c>
      <c r="G400" s="71"/>
    </row>
    <row r="401" spans="2:7" ht="15.75">
      <c r="B401" s="66">
        <v>398</v>
      </c>
      <c r="C401" s="67">
        <v>38138</v>
      </c>
      <c r="D401" s="68"/>
      <c r="E401" s="69"/>
      <c r="F401" s="70">
        <v>896</v>
      </c>
      <c r="G401" s="71"/>
    </row>
    <row r="402" spans="2:7" ht="15.75">
      <c r="B402" s="66">
        <v>399</v>
      </c>
      <c r="C402" s="67">
        <v>38139</v>
      </c>
      <c r="D402" s="68"/>
      <c r="E402" s="69"/>
      <c r="F402" s="70" t="s">
        <v>53</v>
      </c>
      <c r="G402" s="71"/>
    </row>
    <row r="403" spans="2:7" ht="15.75">
      <c r="B403" s="66">
        <v>400</v>
      </c>
      <c r="C403" s="67">
        <v>38139</v>
      </c>
      <c r="D403" s="68"/>
      <c r="E403" s="69"/>
      <c r="F403" s="70" t="s">
        <v>53</v>
      </c>
      <c r="G403" s="71"/>
    </row>
    <row r="404" spans="2:7" ht="15.75">
      <c r="B404" s="66">
        <v>401</v>
      </c>
      <c r="C404" s="67">
        <v>38139</v>
      </c>
      <c r="D404" s="68"/>
      <c r="E404" s="69"/>
      <c r="F404" s="70">
        <v>2335</v>
      </c>
      <c r="G404" s="71"/>
    </row>
    <row r="405" spans="2:7" ht="15.75">
      <c r="B405" s="66">
        <v>402</v>
      </c>
      <c r="C405" s="67">
        <v>38139</v>
      </c>
      <c r="D405" s="68"/>
      <c r="E405" s="69"/>
      <c r="F405" s="70" t="s">
        <v>53</v>
      </c>
      <c r="G405" s="71"/>
    </row>
    <row r="406" spans="2:7" ht="15.75">
      <c r="B406" s="66">
        <v>403</v>
      </c>
      <c r="C406" s="67">
        <v>38141</v>
      </c>
      <c r="D406" s="68"/>
      <c r="E406" s="69"/>
      <c r="F406" s="70" t="s">
        <v>15</v>
      </c>
      <c r="G406" s="71"/>
    </row>
    <row r="407" spans="2:7" ht="15.75">
      <c r="B407" s="66">
        <v>404</v>
      </c>
      <c r="C407" s="67">
        <v>38142</v>
      </c>
      <c r="D407" s="68"/>
      <c r="E407" s="69"/>
      <c r="F407" s="70" t="s">
        <v>53</v>
      </c>
      <c r="G407" s="71"/>
    </row>
    <row r="408" spans="2:7" ht="15.75">
      <c r="B408" s="66">
        <v>405</v>
      </c>
      <c r="C408" s="67">
        <v>38142</v>
      </c>
      <c r="D408" s="68"/>
      <c r="E408" s="69"/>
      <c r="F408" s="70">
        <v>318</v>
      </c>
      <c r="G408" s="71"/>
    </row>
    <row r="409" spans="2:7" ht="15.75">
      <c r="B409" s="66">
        <v>406</v>
      </c>
      <c r="C409" s="67">
        <v>38142</v>
      </c>
      <c r="D409" s="68"/>
      <c r="E409" s="69"/>
      <c r="F409" s="70" t="s">
        <v>53</v>
      </c>
      <c r="G409" s="71"/>
    </row>
    <row r="410" spans="2:7" ht="15.75">
      <c r="B410" s="66">
        <v>407</v>
      </c>
      <c r="C410" s="67">
        <v>38143</v>
      </c>
      <c r="D410" s="68"/>
      <c r="E410" s="69"/>
      <c r="F410" s="70" t="s">
        <v>53</v>
      </c>
      <c r="G410" s="71"/>
    </row>
    <row r="411" spans="2:7" ht="15.75">
      <c r="B411" s="66">
        <v>408</v>
      </c>
      <c r="C411" s="67">
        <v>38143</v>
      </c>
      <c r="D411" s="68"/>
      <c r="E411" s="69"/>
      <c r="F411" s="70" t="s">
        <v>53</v>
      </c>
      <c r="G411" s="71"/>
    </row>
    <row r="412" spans="2:7" ht="15.75">
      <c r="B412" s="66">
        <v>409</v>
      </c>
      <c r="C412" s="67">
        <v>38143</v>
      </c>
      <c r="D412" s="68"/>
      <c r="E412" s="69"/>
      <c r="F412" s="70" t="s">
        <v>15</v>
      </c>
      <c r="G412" s="71"/>
    </row>
    <row r="413" spans="2:7" ht="15.75">
      <c r="B413" s="66">
        <v>410</v>
      </c>
      <c r="C413" s="67">
        <v>38144</v>
      </c>
      <c r="D413" s="68"/>
      <c r="E413" s="69"/>
      <c r="F413" s="70" t="s">
        <v>53</v>
      </c>
      <c r="G413" s="71"/>
    </row>
    <row r="414" spans="2:7" ht="15.75">
      <c r="B414" s="66">
        <v>411</v>
      </c>
      <c r="C414" s="67">
        <v>38144</v>
      </c>
      <c r="D414" s="68"/>
      <c r="E414" s="69"/>
      <c r="F414" s="70" t="s">
        <v>53</v>
      </c>
      <c r="G414" s="71"/>
    </row>
    <row r="415" spans="2:7" ht="15.75">
      <c r="B415" s="66">
        <v>412</v>
      </c>
      <c r="C415" s="67">
        <v>38144</v>
      </c>
      <c r="D415" s="68"/>
      <c r="E415" s="69"/>
      <c r="F415" s="70" t="s">
        <v>53</v>
      </c>
      <c r="G415" s="71"/>
    </row>
    <row r="416" spans="2:7" ht="15.75">
      <c r="B416" s="66">
        <v>413</v>
      </c>
      <c r="C416" s="67">
        <v>38145</v>
      </c>
      <c r="D416" s="68"/>
      <c r="E416" s="69"/>
      <c r="F416" s="70">
        <v>1576.25</v>
      </c>
      <c r="G416" s="71"/>
    </row>
    <row r="417" spans="2:7" ht="15.75">
      <c r="B417" s="66">
        <v>414</v>
      </c>
      <c r="C417" s="67">
        <v>38145</v>
      </c>
      <c r="D417" s="68"/>
      <c r="E417" s="69"/>
      <c r="F417" s="70" t="s">
        <v>53</v>
      </c>
      <c r="G417" s="71"/>
    </row>
    <row r="418" spans="2:7" ht="15.75">
      <c r="B418" s="66">
        <v>415</v>
      </c>
      <c r="C418" s="67">
        <v>38145</v>
      </c>
      <c r="D418" s="68"/>
      <c r="E418" s="69"/>
      <c r="F418" s="70">
        <v>350</v>
      </c>
      <c r="G418" s="71"/>
    </row>
    <row r="419" spans="2:7" ht="15.75">
      <c r="B419" s="66">
        <v>416</v>
      </c>
      <c r="C419" s="67">
        <v>38146</v>
      </c>
      <c r="D419" s="68"/>
      <c r="E419" s="69"/>
      <c r="F419" s="70" t="s">
        <v>53</v>
      </c>
      <c r="G419" s="71"/>
    </row>
    <row r="420" spans="2:7" ht="15.75">
      <c r="B420" s="66">
        <v>417</v>
      </c>
      <c r="C420" s="67">
        <v>38147</v>
      </c>
      <c r="D420" s="68"/>
      <c r="E420" s="69"/>
      <c r="F420" s="70" t="s">
        <v>53</v>
      </c>
      <c r="G420" s="71"/>
    </row>
    <row r="421" spans="2:7" ht="15.75">
      <c r="B421" s="66">
        <v>418</v>
      </c>
      <c r="C421" s="67">
        <v>38147</v>
      </c>
      <c r="D421" s="68"/>
      <c r="E421" s="69"/>
      <c r="F421" s="70" t="s">
        <v>53</v>
      </c>
      <c r="G421" s="71"/>
    </row>
    <row r="422" spans="2:7" ht="15.75">
      <c r="B422" s="66">
        <v>419</v>
      </c>
      <c r="C422" s="67">
        <v>38147</v>
      </c>
      <c r="D422" s="68"/>
      <c r="E422" s="69"/>
      <c r="F422" s="70" t="s">
        <v>53</v>
      </c>
      <c r="G422" s="71"/>
    </row>
    <row r="423" spans="2:7" ht="15.75">
      <c r="B423" s="66">
        <v>420</v>
      </c>
      <c r="C423" s="67">
        <v>38147</v>
      </c>
      <c r="D423" s="68"/>
      <c r="E423" s="69"/>
      <c r="F423" s="70" t="s">
        <v>53</v>
      </c>
      <c r="G423" s="71"/>
    </row>
    <row r="424" spans="2:7" ht="15.75">
      <c r="B424" s="66">
        <v>421</v>
      </c>
      <c r="C424" s="67">
        <v>38147</v>
      </c>
      <c r="D424" s="68"/>
      <c r="E424" s="69"/>
      <c r="F424" s="70" t="s">
        <v>53</v>
      </c>
      <c r="G424" s="71"/>
    </row>
    <row r="425" spans="2:7" ht="15.75">
      <c r="B425" s="66">
        <v>422</v>
      </c>
      <c r="C425" s="67">
        <v>38148</v>
      </c>
      <c r="D425" s="68"/>
      <c r="E425" s="69"/>
      <c r="F425" s="70" t="s">
        <v>53</v>
      </c>
      <c r="G425" s="71"/>
    </row>
    <row r="426" spans="2:7" ht="15.75">
      <c r="B426" s="66">
        <v>423</v>
      </c>
      <c r="C426" s="67">
        <v>38148</v>
      </c>
      <c r="D426" s="68"/>
      <c r="E426" s="69"/>
      <c r="F426" s="70" t="s">
        <v>53</v>
      </c>
      <c r="G426" s="71"/>
    </row>
    <row r="427" spans="2:7" ht="15.75">
      <c r="B427" s="66">
        <v>424</v>
      </c>
      <c r="C427" s="67">
        <v>38148</v>
      </c>
      <c r="D427" s="68"/>
      <c r="E427" s="69"/>
      <c r="F427" s="70">
        <v>735</v>
      </c>
      <c r="G427" s="71"/>
    </row>
    <row r="428" spans="2:7" ht="15.75">
      <c r="B428" s="66">
        <v>425</v>
      </c>
      <c r="C428" s="67">
        <v>38149</v>
      </c>
      <c r="D428" s="68"/>
      <c r="E428" s="69"/>
      <c r="F428" s="70" t="s">
        <v>53</v>
      </c>
      <c r="G428" s="71"/>
    </row>
    <row r="429" spans="2:7" ht="15.75">
      <c r="B429" s="66">
        <v>426</v>
      </c>
      <c r="C429" s="67">
        <v>38149</v>
      </c>
      <c r="D429" s="68"/>
      <c r="E429" s="69"/>
      <c r="F429" s="70" t="s">
        <v>53</v>
      </c>
      <c r="G429" s="71"/>
    </row>
    <row r="430" spans="2:7" ht="15.75">
      <c r="B430" s="66">
        <v>427</v>
      </c>
      <c r="C430" s="67">
        <v>38149</v>
      </c>
      <c r="D430" s="68"/>
      <c r="E430" s="69"/>
      <c r="F430" s="70">
        <v>680</v>
      </c>
      <c r="G430" s="71"/>
    </row>
    <row r="431" spans="2:7" ht="15.75">
      <c r="B431" s="66">
        <v>428</v>
      </c>
      <c r="C431" s="67">
        <v>38150</v>
      </c>
      <c r="D431" s="68"/>
      <c r="E431" s="69"/>
      <c r="F431" s="70" t="s">
        <v>53</v>
      </c>
      <c r="G431" s="71"/>
    </row>
    <row r="432" spans="2:7" ht="15.75">
      <c r="B432" s="66">
        <v>429</v>
      </c>
      <c r="C432" s="67">
        <v>38150</v>
      </c>
      <c r="D432" s="68"/>
      <c r="E432" s="69"/>
      <c r="F432" s="70">
        <v>85</v>
      </c>
      <c r="G432" s="71"/>
    </row>
    <row r="433" spans="2:7" ht="15.75">
      <c r="B433" s="66">
        <v>430</v>
      </c>
      <c r="C433" s="67">
        <v>38150</v>
      </c>
      <c r="D433" s="68"/>
      <c r="E433" s="69"/>
      <c r="F433" s="70" t="s">
        <v>53</v>
      </c>
      <c r="G433" s="71"/>
    </row>
    <row r="434" spans="2:7" ht="15.75">
      <c r="B434" s="66">
        <v>431</v>
      </c>
      <c r="C434" s="67">
        <v>38150</v>
      </c>
      <c r="D434" s="68"/>
      <c r="E434" s="69"/>
      <c r="F434" s="70" t="s">
        <v>53</v>
      </c>
      <c r="G434" s="71"/>
    </row>
    <row r="435" spans="2:7" ht="15.75">
      <c r="B435" s="66">
        <v>432</v>
      </c>
      <c r="C435" s="67">
        <v>38151</v>
      </c>
      <c r="D435" s="68"/>
      <c r="E435" s="69"/>
      <c r="F435" s="70" t="s">
        <v>53</v>
      </c>
      <c r="G435" s="71"/>
    </row>
    <row r="436" spans="2:7" ht="15.75">
      <c r="B436" s="66">
        <v>433</v>
      </c>
      <c r="C436" s="67">
        <v>38152</v>
      </c>
      <c r="D436" s="68"/>
      <c r="E436" s="69"/>
      <c r="F436" s="70" t="s">
        <v>53</v>
      </c>
      <c r="G436" s="71"/>
    </row>
    <row r="437" spans="2:7" ht="15.75">
      <c r="B437" s="66">
        <v>434</v>
      </c>
      <c r="C437" s="67">
        <v>38152</v>
      </c>
      <c r="D437" s="68"/>
      <c r="E437" s="69"/>
      <c r="F437" s="70" t="s">
        <v>53</v>
      </c>
      <c r="G437" s="71"/>
    </row>
    <row r="438" spans="2:7" ht="15.75">
      <c r="B438" s="66">
        <v>435</v>
      </c>
      <c r="C438" s="67">
        <v>38152</v>
      </c>
      <c r="D438" s="68"/>
      <c r="E438" s="72"/>
      <c r="F438" s="70" t="s">
        <v>15</v>
      </c>
      <c r="G438" s="73"/>
    </row>
    <row r="439" spans="2:7" ht="15.75">
      <c r="B439" s="66">
        <v>436</v>
      </c>
      <c r="C439" s="67">
        <v>38153</v>
      </c>
      <c r="D439" s="68"/>
      <c r="E439" s="69"/>
      <c r="F439" s="70" t="s">
        <v>53</v>
      </c>
      <c r="G439" s="71"/>
    </row>
    <row r="440" spans="2:7" ht="15.75">
      <c r="B440" s="66">
        <v>437</v>
      </c>
      <c r="C440" s="67">
        <v>38153</v>
      </c>
      <c r="D440" s="68"/>
      <c r="E440" s="69"/>
      <c r="F440" s="70" t="s">
        <v>53</v>
      </c>
      <c r="G440" s="71"/>
    </row>
    <row r="441" spans="2:7" ht="15.75">
      <c r="B441" s="66">
        <v>438</v>
      </c>
      <c r="C441" s="67">
        <v>38153</v>
      </c>
      <c r="D441" s="68"/>
      <c r="E441" s="69"/>
      <c r="F441" s="70" t="s">
        <v>53</v>
      </c>
      <c r="G441" s="71"/>
    </row>
    <row r="442" spans="2:7" ht="15.75">
      <c r="B442" s="66">
        <v>439</v>
      </c>
      <c r="C442" s="67">
        <v>38153</v>
      </c>
      <c r="D442" s="68"/>
      <c r="E442" s="69"/>
      <c r="F442" s="70" t="s">
        <v>53</v>
      </c>
      <c r="G442" s="71"/>
    </row>
    <row r="443" spans="2:7" ht="15.75">
      <c r="B443" s="66">
        <v>440</v>
      </c>
      <c r="C443" s="67">
        <v>38154</v>
      </c>
      <c r="D443" s="68"/>
      <c r="E443" s="69"/>
      <c r="F443" s="70" t="s">
        <v>53</v>
      </c>
      <c r="G443" s="71"/>
    </row>
    <row r="444" spans="2:7" ht="15.75">
      <c r="B444" s="66">
        <v>441</v>
      </c>
      <c r="C444" s="67">
        <v>38154</v>
      </c>
      <c r="D444" s="68"/>
      <c r="E444" s="69"/>
      <c r="F444" s="70" t="s">
        <v>53</v>
      </c>
      <c r="G444" s="71"/>
    </row>
    <row r="445" spans="2:7" ht="15.75">
      <c r="B445" s="66">
        <v>442</v>
      </c>
      <c r="C445" s="67">
        <v>38155</v>
      </c>
      <c r="D445" s="68"/>
      <c r="E445" s="69"/>
      <c r="F445" s="70" t="s">
        <v>15</v>
      </c>
      <c r="G445" s="71"/>
    </row>
    <row r="446" spans="2:7" ht="15.75">
      <c r="B446" s="66">
        <v>443</v>
      </c>
      <c r="C446" s="67">
        <v>38157</v>
      </c>
      <c r="D446" s="68"/>
      <c r="E446" s="69"/>
      <c r="F446" s="70" t="s">
        <v>53</v>
      </c>
      <c r="G446" s="71"/>
    </row>
    <row r="447" spans="2:7" ht="15.75">
      <c r="B447" s="66">
        <v>444</v>
      </c>
      <c r="C447" s="67">
        <v>38157</v>
      </c>
      <c r="D447" s="68"/>
      <c r="E447" s="69"/>
      <c r="F447" s="70" t="s">
        <v>53</v>
      </c>
      <c r="G447" s="71"/>
    </row>
    <row r="448" spans="2:7" ht="15.75">
      <c r="B448" s="66">
        <v>445</v>
      </c>
      <c r="C448" s="67">
        <v>38158</v>
      </c>
      <c r="D448" s="68"/>
      <c r="E448" s="69"/>
      <c r="F448" s="70" t="s">
        <v>53</v>
      </c>
      <c r="G448" s="71"/>
    </row>
    <row r="449" spans="2:7" ht="15.75">
      <c r="B449" s="66">
        <v>446</v>
      </c>
      <c r="C449" s="67">
        <v>38159</v>
      </c>
      <c r="D449" s="68"/>
      <c r="E449" s="69"/>
      <c r="F449" s="70" t="s">
        <v>53</v>
      </c>
      <c r="G449" s="71"/>
    </row>
    <row r="450" spans="2:7" ht="15.75">
      <c r="B450" s="66">
        <v>447</v>
      </c>
      <c r="C450" s="67">
        <v>38159</v>
      </c>
      <c r="D450" s="68"/>
      <c r="E450" s="69"/>
      <c r="F450" s="70" t="s">
        <v>53</v>
      </c>
      <c r="G450" s="71"/>
    </row>
    <row r="451" spans="2:7" ht="15.75">
      <c r="B451" s="66">
        <v>448</v>
      </c>
      <c r="C451" s="67">
        <v>38160</v>
      </c>
      <c r="D451" s="68"/>
      <c r="E451" s="69"/>
      <c r="F451" s="70" t="s">
        <v>53</v>
      </c>
      <c r="G451" s="71"/>
    </row>
    <row r="452" spans="2:7" ht="15.75">
      <c r="B452" s="66">
        <v>449</v>
      </c>
      <c r="C452" s="67">
        <v>38160</v>
      </c>
      <c r="D452" s="68"/>
      <c r="E452" s="69"/>
      <c r="F452" s="70" t="s">
        <v>53</v>
      </c>
      <c r="G452" s="71"/>
    </row>
    <row r="453" spans="2:7" ht="15.75">
      <c r="B453" s="66">
        <v>450</v>
      </c>
      <c r="C453" s="67">
        <v>38160</v>
      </c>
      <c r="D453" s="68"/>
      <c r="E453" s="72"/>
      <c r="F453" s="70" t="s">
        <v>15</v>
      </c>
      <c r="G453" s="73"/>
    </row>
    <row r="454" spans="2:7" ht="15.75">
      <c r="B454" s="66">
        <v>451</v>
      </c>
      <c r="C454" s="67">
        <v>38160</v>
      </c>
      <c r="D454" s="68"/>
      <c r="E454" s="72"/>
      <c r="F454" s="70" t="s">
        <v>15</v>
      </c>
      <c r="G454" s="73"/>
    </row>
    <row r="455" spans="2:7" ht="15.75">
      <c r="B455" s="66">
        <v>452</v>
      </c>
      <c r="C455" s="67">
        <v>38161</v>
      </c>
      <c r="D455" s="68"/>
      <c r="E455" s="69"/>
      <c r="F455" s="70" t="s">
        <v>15</v>
      </c>
      <c r="G455" s="71"/>
    </row>
    <row r="456" spans="2:7" ht="15.75">
      <c r="B456" s="66">
        <v>453</v>
      </c>
      <c r="C456" s="67">
        <v>38162</v>
      </c>
      <c r="D456" s="68"/>
      <c r="E456" s="69"/>
      <c r="F456" s="70" t="s">
        <v>53</v>
      </c>
      <c r="G456" s="71"/>
    </row>
    <row r="457" spans="2:7" ht="15.75">
      <c r="B457" s="66">
        <v>454</v>
      </c>
      <c r="C457" s="67">
        <v>38162</v>
      </c>
      <c r="D457" s="68"/>
      <c r="E457" s="69"/>
      <c r="F457" s="70" t="s">
        <v>53</v>
      </c>
      <c r="G457" s="71"/>
    </row>
    <row r="458" spans="2:7" ht="15.75">
      <c r="B458" s="66">
        <v>455</v>
      </c>
      <c r="C458" s="67">
        <v>38162</v>
      </c>
      <c r="D458" s="68"/>
      <c r="E458" s="69"/>
      <c r="F458" s="70">
        <v>350</v>
      </c>
      <c r="G458" s="71"/>
    </row>
    <row r="459" spans="2:7" ht="15.75">
      <c r="B459" s="66">
        <v>456</v>
      </c>
      <c r="C459" s="67">
        <v>38163</v>
      </c>
      <c r="D459" s="68"/>
      <c r="E459" s="69"/>
      <c r="F459" s="70" t="s">
        <v>53</v>
      </c>
      <c r="G459" s="71"/>
    </row>
    <row r="460" spans="2:7" ht="15.75">
      <c r="B460" s="66">
        <v>457</v>
      </c>
      <c r="C460" s="67">
        <v>38163</v>
      </c>
      <c r="D460" s="68"/>
      <c r="E460" s="69"/>
      <c r="F460" s="70">
        <v>350</v>
      </c>
      <c r="G460" s="71"/>
    </row>
    <row r="461" spans="2:7" ht="15.75">
      <c r="B461" s="66">
        <v>458</v>
      </c>
      <c r="C461" s="67">
        <v>38164</v>
      </c>
      <c r="D461" s="68"/>
      <c r="E461" s="69"/>
      <c r="F461" s="70" t="s">
        <v>15</v>
      </c>
      <c r="G461" s="71"/>
    </row>
    <row r="462" spans="2:7" ht="15.75">
      <c r="B462" s="66">
        <v>459</v>
      </c>
      <c r="C462" s="67">
        <v>38164</v>
      </c>
      <c r="D462" s="68"/>
      <c r="E462" s="69"/>
      <c r="F462" s="70" t="s">
        <v>15</v>
      </c>
      <c r="G462" s="71"/>
    </row>
    <row r="463" spans="2:7" ht="15.75">
      <c r="B463" s="66">
        <v>460</v>
      </c>
      <c r="C463" s="67">
        <v>38165</v>
      </c>
      <c r="D463" s="68"/>
      <c r="E463" s="69"/>
      <c r="F463" s="70" t="s">
        <v>53</v>
      </c>
      <c r="G463" s="71"/>
    </row>
    <row r="464" spans="2:7" ht="15.75">
      <c r="B464" s="66">
        <v>461</v>
      </c>
      <c r="C464" s="67">
        <v>38165</v>
      </c>
      <c r="D464" s="68"/>
      <c r="E464" s="69"/>
      <c r="F464" s="70" t="s">
        <v>53</v>
      </c>
      <c r="G464" s="71"/>
    </row>
    <row r="465" spans="2:7" ht="15.75">
      <c r="B465" s="66">
        <v>462</v>
      </c>
      <c r="C465" s="67">
        <v>38166</v>
      </c>
      <c r="D465" s="68"/>
      <c r="E465" s="69"/>
      <c r="F465" s="70" t="s">
        <v>53</v>
      </c>
      <c r="G465" s="71"/>
    </row>
    <row r="466" spans="2:7" ht="15.75">
      <c r="B466" s="66">
        <v>463</v>
      </c>
      <c r="C466" s="67">
        <v>38166</v>
      </c>
      <c r="D466" s="68"/>
      <c r="E466" s="69"/>
      <c r="F466" s="70">
        <v>500</v>
      </c>
      <c r="G466" s="71"/>
    </row>
    <row r="467" spans="2:7" ht="15.75">
      <c r="B467" s="66">
        <v>464</v>
      </c>
      <c r="C467" s="67">
        <v>38167</v>
      </c>
      <c r="D467" s="68"/>
      <c r="E467" s="69"/>
      <c r="F467" s="70" t="s">
        <v>53</v>
      </c>
      <c r="G467" s="71"/>
    </row>
    <row r="468" spans="2:7" ht="15.75">
      <c r="B468" s="66">
        <v>465</v>
      </c>
      <c r="C468" s="67">
        <v>38167</v>
      </c>
      <c r="D468" s="68"/>
      <c r="E468" s="69"/>
      <c r="F468" s="70" t="s">
        <v>53</v>
      </c>
      <c r="G468" s="71"/>
    </row>
    <row r="469" spans="2:7" ht="15.75">
      <c r="B469" s="66">
        <v>466</v>
      </c>
      <c r="C469" s="67">
        <v>38168</v>
      </c>
      <c r="D469" s="68"/>
      <c r="E469" s="69"/>
      <c r="F469" s="70" t="s">
        <v>53</v>
      </c>
      <c r="G469" s="71"/>
    </row>
    <row r="470" spans="2:7" ht="15.75">
      <c r="B470" s="66">
        <v>467</v>
      </c>
      <c r="C470" s="67">
        <v>38168</v>
      </c>
      <c r="D470" s="68"/>
      <c r="E470" s="69"/>
      <c r="F470" s="70">
        <v>493</v>
      </c>
      <c r="G470" s="71"/>
    </row>
    <row r="471" spans="2:7" ht="15.75">
      <c r="B471" s="66">
        <v>468</v>
      </c>
      <c r="C471" s="67">
        <v>38168</v>
      </c>
      <c r="D471" s="68"/>
      <c r="E471" s="69"/>
      <c r="F471" s="70" t="s">
        <v>53</v>
      </c>
      <c r="G471" s="81"/>
    </row>
    <row r="472" spans="2:7" ht="15.75">
      <c r="B472" s="66">
        <v>469</v>
      </c>
      <c r="C472" s="67" t="s">
        <v>59</v>
      </c>
      <c r="D472" s="68"/>
      <c r="E472" s="69"/>
      <c r="F472" s="70" t="s">
        <v>54</v>
      </c>
      <c r="G472" s="81"/>
    </row>
    <row r="473" spans="2:8" ht="15.75">
      <c r="B473" s="66">
        <v>470</v>
      </c>
      <c r="C473" s="74" t="s">
        <v>59</v>
      </c>
      <c r="D473" s="68">
        <v>1</v>
      </c>
      <c r="E473" s="69">
        <v>25000</v>
      </c>
      <c r="F473" s="82"/>
      <c r="G473" s="71"/>
      <c r="H473" s="70"/>
    </row>
    <row r="474" spans="2:7" ht="16.5" thickBot="1">
      <c r="B474" s="66">
        <v>471</v>
      </c>
      <c r="C474" s="83" t="s">
        <v>59</v>
      </c>
      <c r="D474" s="84"/>
      <c r="E474" s="85"/>
      <c r="F474" s="86">
        <v>460.26</v>
      </c>
      <c r="G474" s="71"/>
    </row>
  </sheetData>
  <sheetProtection password="C3E7" sheet="1" objects="1" scenarios="1"/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793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63" customWidth="1"/>
    <col min="2" max="2" width="14.00390625" style="87" customWidth="1"/>
    <col min="3" max="3" width="23.28125" style="63" customWidth="1"/>
    <col min="4" max="4" width="13.28125" style="63" customWidth="1"/>
    <col min="5" max="16384" width="23.28125" style="63" customWidth="1"/>
  </cols>
  <sheetData>
    <row r="1" ht="16.5" thickBot="1"/>
    <row r="2" spans="2:6" ht="45.75" customHeight="1">
      <c r="B2" s="88"/>
      <c r="C2" s="141" t="s">
        <v>60</v>
      </c>
      <c r="D2" s="141"/>
      <c r="E2" s="141"/>
      <c r="F2" s="142"/>
    </row>
    <row r="3" spans="2:6" ht="15.75">
      <c r="B3" s="61" t="s">
        <v>46</v>
      </c>
      <c r="C3" s="4" t="s">
        <v>31</v>
      </c>
      <c r="D3" s="5" t="s">
        <v>38</v>
      </c>
      <c r="E3" s="5" t="s">
        <v>39</v>
      </c>
      <c r="F3" s="5" t="s">
        <v>40</v>
      </c>
    </row>
    <row r="4" spans="2:6" ht="15.75">
      <c r="B4" s="66">
        <v>1</v>
      </c>
      <c r="C4" s="67">
        <v>38169</v>
      </c>
      <c r="D4" s="68"/>
      <c r="E4" s="69"/>
      <c r="F4" s="70" t="s">
        <v>15</v>
      </c>
    </row>
    <row r="5" spans="2:6" ht="15.75">
      <c r="B5" s="66">
        <v>2</v>
      </c>
      <c r="C5" s="67">
        <v>38169</v>
      </c>
      <c r="D5" s="68"/>
      <c r="E5" s="69"/>
      <c r="F5" s="70" t="s">
        <v>53</v>
      </c>
    </row>
    <row r="6" spans="2:6" ht="15.75">
      <c r="B6" s="66">
        <v>3</v>
      </c>
      <c r="C6" s="67">
        <v>38170</v>
      </c>
      <c r="D6" s="68"/>
      <c r="E6" s="69"/>
      <c r="F6" s="70" t="s">
        <v>53</v>
      </c>
    </row>
    <row r="7" spans="2:6" ht="15.75">
      <c r="B7" s="66">
        <v>4</v>
      </c>
      <c r="C7" s="67">
        <v>38170</v>
      </c>
      <c r="D7" s="68"/>
      <c r="E7" s="69"/>
      <c r="F7" s="70" t="s">
        <v>53</v>
      </c>
    </row>
    <row r="8" spans="2:6" ht="15.75">
      <c r="B8" s="66">
        <v>5</v>
      </c>
      <c r="C8" s="67">
        <v>38170</v>
      </c>
      <c r="D8" s="68"/>
      <c r="E8" s="69"/>
      <c r="F8" s="70" t="s">
        <v>53</v>
      </c>
    </row>
    <row r="9" spans="2:6" ht="15.75">
      <c r="B9" s="66">
        <v>6</v>
      </c>
      <c r="C9" s="67">
        <v>38170</v>
      </c>
      <c r="D9" s="68"/>
      <c r="E9" s="69"/>
      <c r="F9" s="70" t="s">
        <v>53</v>
      </c>
    </row>
    <row r="10" spans="2:6" ht="15.75">
      <c r="B10" s="66">
        <v>7</v>
      </c>
      <c r="C10" s="67">
        <v>38170</v>
      </c>
      <c r="D10" s="68"/>
      <c r="E10" s="69"/>
      <c r="F10" s="70" t="s">
        <v>53</v>
      </c>
    </row>
    <row r="11" spans="2:6" ht="15.75">
      <c r="B11" s="66">
        <v>8</v>
      </c>
      <c r="C11" s="67">
        <v>38170</v>
      </c>
      <c r="D11" s="68"/>
      <c r="E11" s="69"/>
      <c r="F11" s="70" t="s">
        <v>53</v>
      </c>
    </row>
    <row r="12" spans="2:6" ht="15.75">
      <c r="B12" s="66">
        <v>9</v>
      </c>
      <c r="C12" s="67">
        <v>38171</v>
      </c>
      <c r="D12" s="68"/>
      <c r="E12" s="69"/>
      <c r="F12" s="70" t="s">
        <v>53</v>
      </c>
    </row>
    <row r="13" spans="2:6" ht="15.75">
      <c r="B13" s="66">
        <v>10</v>
      </c>
      <c r="C13" s="67">
        <v>38171</v>
      </c>
      <c r="D13" s="68"/>
      <c r="E13" s="69"/>
      <c r="F13" s="70" t="s">
        <v>53</v>
      </c>
    </row>
    <row r="14" spans="2:6" ht="15.75">
      <c r="B14" s="66">
        <v>11</v>
      </c>
      <c r="C14" s="67">
        <v>38171</v>
      </c>
      <c r="D14" s="68"/>
      <c r="E14" s="69"/>
      <c r="F14" s="70" t="s">
        <v>15</v>
      </c>
    </row>
    <row r="15" spans="2:6" ht="15.75">
      <c r="B15" s="66">
        <v>12</v>
      </c>
      <c r="C15" s="67">
        <v>38172</v>
      </c>
      <c r="D15" s="68"/>
      <c r="E15" s="69"/>
      <c r="F15" s="70" t="s">
        <v>53</v>
      </c>
    </row>
    <row r="16" spans="2:6" ht="15.75">
      <c r="B16" s="66">
        <v>13</v>
      </c>
      <c r="C16" s="67">
        <v>38172</v>
      </c>
      <c r="D16" s="68"/>
      <c r="E16" s="69"/>
      <c r="F16" s="70" t="s">
        <v>53</v>
      </c>
    </row>
    <row r="17" spans="2:6" ht="15.75">
      <c r="B17" s="66">
        <v>14</v>
      </c>
      <c r="C17" s="67">
        <v>38172</v>
      </c>
      <c r="D17" s="68"/>
      <c r="E17" s="72"/>
      <c r="F17" s="70">
        <v>750</v>
      </c>
    </row>
    <row r="18" spans="2:6" ht="15.75">
      <c r="B18" s="66">
        <v>15</v>
      </c>
      <c r="C18" s="67">
        <v>38173</v>
      </c>
      <c r="D18" s="68"/>
      <c r="E18" s="69"/>
      <c r="F18" s="70" t="s">
        <v>53</v>
      </c>
    </row>
    <row r="19" spans="2:6" ht="15.75">
      <c r="B19" s="66">
        <v>16</v>
      </c>
      <c r="C19" s="67">
        <v>38173</v>
      </c>
      <c r="D19" s="68"/>
      <c r="E19" s="69"/>
      <c r="F19" s="70">
        <v>920</v>
      </c>
    </row>
    <row r="20" spans="2:6" ht="15.75">
      <c r="B20" s="66">
        <v>17</v>
      </c>
      <c r="C20" s="67">
        <v>38173</v>
      </c>
      <c r="D20" s="68"/>
      <c r="E20" s="69"/>
      <c r="F20" s="70" t="s">
        <v>53</v>
      </c>
    </row>
    <row r="21" spans="2:6" ht="15.75">
      <c r="B21" s="66">
        <v>18</v>
      </c>
      <c r="C21" s="67">
        <v>38174</v>
      </c>
      <c r="D21" s="68"/>
      <c r="E21" s="69"/>
      <c r="F21" s="70">
        <v>11000</v>
      </c>
    </row>
    <row r="22" spans="2:6" ht="15.75">
      <c r="B22" s="66">
        <v>19</v>
      </c>
      <c r="C22" s="67">
        <v>38175</v>
      </c>
      <c r="D22" s="68"/>
      <c r="E22" s="69"/>
      <c r="F22" s="70" t="s">
        <v>53</v>
      </c>
    </row>
    <row r="23" spans="2:6" ht="15.75">
      <c r="B23" s="66">
        <v>20</v>
      </c>
      <c r="C23" s="67">
        <v>38175</v>
      </c>
      <c r="D23" s="68"/>
      <c r="E23" s="69"/>
      <c r="F23" s="70">
        <v>415</v>
      </c>
    </row>
    <row r="24" spans="2:6" ht="15.75">
      <c r="B24" s="66">
        <v>21</v>
      </c>
      <c r="C24" s="67">
        <v>38175</v>
      </c>
      <c r="D24" s="68"/>
      <c r="E24" s="69"/>
      <c r="F24" s="70" t="s">
        <v>53</v>
      </c>
    </row>
    <row r="25" spans="2:6" ht="15.75">
      <c r="B25" s="66">
        <v>22</v>
      </c>
      <c r="C25" s="67">
        <v>38175</v>
      </c>
      <c r="D25" s="68"/>
      <c r="E25" s="69"/>
      <c r="F25" s="70" t="s">
        <v>53</v>
      </c>
    </row>
    <row r="26" spans="2:6" ht="15.75">
      <c r="B26" s="66">
        <v>23</v>
      </c>
      <c r="C26" s="67">
        <v>38176</v>
      </c>
      <c r="D26" s="68"/>
      <c r="E26" s="69"/>
      <c r="F26" s="70" t="s">
        <v>53</v>
      </c>
    </row>
    <row r="27" spans="2:6" ht="15.75">
      <c r="B27" s="66">
        <v>24</v>
      </c>
      <c r="C27" s="67">
        <v>38176</v>
      </c>
      <c r="D27" s="68"/>
      <c r="E27" s="69"/>
      <c r="F27" s="70" t="s">
        <v>53</v>
      </c>
    </row>
    <row r="28" spans="2:6" ht="15.75">
      <c r="B28" s="66">
        <v>25</v>
      </c>
      <c r="C28" s="67">
        <v>38176</v>
      </c>
      <c r="D28" s="68"/>
      <c r="E28" s="69"/>
      <c r="F28" s="70" t="s">
        <v>53</v>
      </c>
    </row>
    <row r="29" spans="2:6" ht="15.75">
      <c r="B29" s="66">
        <v>26</v>
      </c>
      <c r="C29" s="67">
        <v>38177</v>
      </c>
      <c r="D29" s="68"/>
      <c r="E29" s="69"/>
      <c r="F29" s="70" t="s">
        <v>53</v>
      </c>
    </row>
    <row r="30" spans="2:6" ht="15.75">
      <c r="B30" s="66">
        <v>27</v>
      </c>
      <c r="C30" s="67">
        <v>38177</v>
      </c>
      <c r="D30" s="68"/>
      <c r="E30" s="69"/>
      <c r="F30" s="70">
        <v>625</v>
      </c>
    </row>
    <row r="31" spans="2:6" ht="15.75">
      <c r="B31" s="66">
        <v>28</v>
      </c>
      <c r="C31" s="67">
        <v>38177</v>
      </c>
      <c r="D31" s="68"/>
      <c r="E31" s="76"/>
      <c r="F31" s="77" t="s">
        <v>15</v>
      </c>
    </row>
    <row r="32" spans="2:6" ht="15.75">
      <c r="B32" s="66">
        <v>29</v>
      </c>
      <c r="C32" s="67">
        <v>38178</v>
      </c>
      <c r="D32" s="68"/>
      <c r="E32" s="69"/>
      <c r="F32" s="70" t="s">
        <v>53</v>
      </c>
    </row>
    <row r="33" spans="2:6" ht="15.75">
      <c r="B33" s="66">
        <v>30</v>
      </c>
      <c r="C33" s="67">
        <v>38178</v>
      </c>
      <c r="D33" s="68"/>
      <c r="E33" s="69"/>
      <c r="F33" s="70" t="s">
        <v>53</v>
      </c>
    </row>
    <row r="34" spans="2:6" ht="15.75">
      <c r="B34" s="66">
        <v>31</v>
      </c>
      <c r="C34" s="67">
        <v>38179</v>
      </c>
      <c r="D34" s="68"/>
      <c r="E34" s="69"/>
      <c r="F34" s="70" t="s">
        <v>53</v>
      </c>
    </row>
    <row r="35" spans="2:6" ht="15.75">
      <c r="B35" s="66">
        <v>32</v>
      </c>
      <c r="C35" s="67">
        <v>38179</v>
      </c>
      <c r="D35" s="68"/>
      <c r="E35" s="69"/>
      <c r="F35" s="70">
        <v>404</v>
      </c>
    </row>
    <row r="36" spans="2:6" ht="15.75">
      <c r="B36" s="66">
        <v>33</v>
      </c>
      <c r="C36" s="67">
        <v>38179</v>
      </c>
      <c r="D36" s="68"/>
      <c r="E36" s="69"/>
      <c r="F36" s="70" t="s">
        <v>53</v>
      </c>
    </row>
    <row r="37" spans="2:6" ht="15.75">
      <c r="B37" s="66">
        <v>34</v>
      </c>
      <c r="C37" s="67">
        <v>38180</v>
      </c>
      <c r="D37" s="68"/>
      <c r="E37" s="69"/>
      <c r="F37" s="70" t="s">
        <v>53</v>
      </c>
    </row>
    <row r="38" spans="2:6" ht="15.75">
      <c r="B38" s="66">
        <v>35</v>
      </c>
      <c r="C38" s="67">
        <v>38180</v>
      </c>
      <c r="D38" s="68"/>
      <c r="E38" s="69"/>
      <c r="F38" s="70" t="s">
        <v>53</v>
      </c>
    </row>
    <row r="39" spans="2:6" ht="15.75">
      <c r="B39" s="66">
        <v>36</v>
      </c>
      <c r="C39" s="67">
        <v>38180</v>
      </c>
      <c r="D39" s="68"/>
      <c r="E39" s="69"/>
      <c r="F39" s="70" t="s">
        <v>53</v>
      </c>
    </row>
    <row r="40" spans="2:6" ht="15.75">
      <c r="B40" s="66">
        <v>37</v>
      </c>
      <c r="C40" s="67">
        <v>38180</v>
      </c>
      <c r="D40" s="68"/>
      <c r="E40" s="69"/>
      <c r="F40" s="70" t="s">
        <v>53</v>
      </c>
    </row>
    <row r="41" spans="2:6" ht="15.75">
      <c r="B41" s="66">
        <v>38</v>
      </c>
      <c r="C41" s="67">
        <v>38180</v>
      </c>
      <c r="D41" s="68"/>
      <c r="E41" s="69"/>
      <c r="F41" s="70" t="s">
        <v>53</v>
      </c>
    </row>
    <row r="42" spans="2:6" ht="15.75">
      <c r="B42" s="66">
        <v>39</v>
      </c>
      <c r="C42" s="67">
        <v>38180</v>
      </c>
      <c r="D42" s="68"/>
      <c r="E42" s="72"/>
      <c r="F42" s="70">
        <v>296</v>
      </c>
    </row>
    <row r="43" spans="2:6" ht="15.75">
      <c r="B43" s="66">
        <v>40</v>
      </c>
      <c r="C43" s="67">
        <v>38181</v>
      </c>
      <c r="D43" s="68"/>
      <c r="E43" s="69"/>
      <c r="F43" s="70" t="s">
        <v>53</v>
      </c>
    </row>
    <row r="44" spans="2:6" ht="15.75">
      <c r="B44" s="66">
        <v>41</v>
      </c>
      <c r="C44" s="67">
        <v>38182</v>
      </c>
      <c r="D44" s="68"/>
      <c r="E44" s="69"/>
      <c r="F44" s="70" t="s">
        <v>53</v>
      </c>
    </row>
    <row r="45" spans="2:6" ht="15.75">
      <c r="B45" s="66">
        <v>42</v>
      </c>
      <c r="C45" s="67">
        <v>38182</v>
      </c>
      <c r="D45" s="68"/>
      <c r="E45" s="69"/>
      <c r="F45" s="70">
        <v>123</v>
      </c>
    </row>
    <row r="46" spans="2:6" ht="15.75">
      <c r="B46" s="66">
        <v>43</v>
      </c>
      <c r="C46" s="67">
        <v>38183</v>
      </c>
      <c r="D46" s="68"/>
      <c r="E46" s="69"/>
      <c r="F46" s="70" t="s">
        <v>53</v>
      </c>
    </row>
    <row r="47" spans="2:6" ht="15.75">
      <c r="B47" s="66">
        <v>44</v>
      </c>
      <c r="C47" s="67">
        <v>38183</v>
      </c>
      <c r="D47" s="68"/>
      <c r="E47" s="69"/>
      <c r="F47" s="70" t="s">
        <v>53</v>
      </c>
    </row>
    <row r="48" spans="2:6" ht="15.75">
      <c r="B48" s="66">
        <v>45</v>
      </c>
      <c r="C48" s="67">
        <v>38183</v>
      </c>
      <c r="D48" s="68"/>
      <c r="E48" s="69"/>
      <c r="F48" s="70" t="s">
        <v>53</v>
      </c>
    </row>
    <row r="49" spans="2:6" ht="15.75">
      <c r="B49" s="66">
        <v>46</v>
      </c>
      <c r="C49" s="67">
        <v>38183</v>
      </c>
      <c r="D49" s="68"/>
      <c r="E49" s="69"/>
      <c r="F49" s="70" t="s">
        <v>15</v>
      </c>
    </row>
    <row r="50" spans="2:6" ht="15.75">
      <c r="B50" s="66">
        <v>47</v>
      </c>
      <c r="C50" s="67">
        <v>38183</v>
      </c>
      <c r="D50" s="68"/>
      <c r="E50" s="69"/>
      <c r="F50" s="70" t="s">
        <v>15</v>
      </c>
    </row>
    <row r="51" spans="2:6" ht="15.75">
      <c r="B51" s="66">
        <v>48</v>
      </c>
      <c r="C51" s="67">
        <v>38184</v>
      </c>
      <c r="D51" s="68"/>
      <c r="E51" s="69"/>
      <c r="F51" s="70" t="s">
        <v>53</v>
      </c>
    </row>
    <row r="52" spans="2:6" ht="15.75">
      <c r="B52" s="66">
        <v>49</v>
      </c>
      <c r="C52" s="67">
        <v>38184</v>
      </c>
      <c r="D52" s="68"/>
      <c r="E52" s="69"/>
      <c r="F52" s="70">
        <v>568</v>
      </c>
    </row>
    <row r="53" spans="2:6" ht="15.75">
      <c r="B53" s="66">
        <v>50</v>
      </c>
      <c r="C53" s="67">
        <v>38187</v>
      </c>
      <c r="D53" s="68"/>
      <c r="E53" s="69"/>
      <c r="F53" s="70" t="s">
        <v>53</v>
      </c>
    </row>
    <row r="54" spans="2:6" ht="15.75">
      <c r="B54" s="66">
        <v>51</v>
      </c>
      <c r="C54" s="67">
        <v>38189</v>
      </c>
      <c r="D54" s="68"/>
      <c r="E54" s="72"/>
      <c r="F54" s="70" t="s">
        <v>61</v>
      </c>
    </row>
    <row r="55" spans="2:6" ht="15.75">
      <c r="B55" s="66">
        <v>52</v>
      </c>
      <c r="C55" s="67">
        <v>38190</v>
      </c>
      <c r="D55" s="68"/>
      <c r="E55" s="69"/>
      <c r="F55" s="70" t="s">
        <v>15</v>
      </c>
    </row>
    <row r="56" spans="2:6" ht="15.75">
      <c r="B56" s="66">
        <v>53</v>
      </c>
      <c r="C56" s="67">
        <v>38190</v>
      </c>
      <c r="D56" s="68"/>
      <c r="E56" s="69"/>
      <c r="F56" s="70">
        <v>250</v>
      </c>
    </row>
    <row r="57" spans="2:6" ht="15.75">
      <c r="B57" s="66">
        <v>54</v>
      </c>
      <c r="C57" s="67">
        <v>38190</v>
      </c>
      <c r="D57" s="68"/>
      <c r="E57" s="76"/>
      <c r="F57" s="77" t="s">
        <v>15</v>
      </c>
    </row>
    <row r="58" spans="2:6" ht="15.75">
      <c r="B58" s="66">
        <v>55</v>
      </c>
      <c r="C58" s="67" t="s">
        <v>62</v>
      </c>
      <c r="D58" s="68"/>
      <c r="E58" s="69"/>
      <c r="F58" s="70" t="s">
        <v>53</v>
      </c>
    </row>
    <row r="59" spans="2:6" ht="15.75">
      <c r="B59" s="66">
        <v>56</v>
      </c>
      <c r="C59" s="67">
        <v>38192</v>
      </c>
      <c r="D59" s="68"/>
      <c r="E59" s="69"/>
      <c r="F59" s="70" t="s">
        <v>53</v>
      </c>
    </row>
    <row r="60" spans="2:6" ht="15.75">
      <c r="B60" s="66">
        <v>57</v>
      </c>
      <c r="C60" s="67">
        <v>38192</v>
      </c>
      <c r="D60" s="68"/>
      <c r="E60" s="69"/>
      <c r="F60" s="70" t="s">
        <v>53</v>
      </c>
    </row>
    <row r="61" spans="2:6" ht="15.75">
      <c r="B61" s="66">
        <v>58</v>
      </c>
      <c r="C61" s="67">
        <v>38192</v>
      </c>
      <c r="D61" s="68"/>
      <c r="E61" s="69"/>
      <c r="F61" s="70" t="s">
        <v>15</v>
      </c>
    </row>
    <row r="62" spans="2:6" ht="15.75">
      <c r="B62" s="66">
        <v>59</v>
      </c>
      <c r="C62" s="67">
        <v>38192</v>
      </c>
      <c r="D62" s="68"/>
      <c r="E62" s="69"/>
      <c r="F62" s="70">
        <v>450</v>
      </c>
    </row>
    <row r="63" spans="2:6" ht="15.75">
      <c r="B63" s="66">
        <v>60</v>
      </c>
      <c r="C63" s="67">
        <v>38193</v>
      </c>
      <c r="D63" s="68"/>
      <c r="E63" s="69"/>
      <c r="F63" s="70" t="s">
        <v>53</v>
      </c>
    </row>
    <row r="64" spans="2:6" ht="15.75">
      <c r="B64" s="66">
        <v>61</v>
      </c>
      <c r="C64" s="67">
        <v>38193</v>
      </c>
      <c r="D64" s="68"/>
      <c r="E64" s="69"/>
      <c r="F64" s="70" t="s">
        <v>53</v>
      </c>
    </row>
    <row r="65" spans="2:6" ht="15.75">
      <c r="B65" s="66">
        <v>62</v>
      </c>
      <c r="C65" s="67">
        <v>38193</v>
      </c>
      <c r="D65" s="68"/>
      <c r="E65" s="69"/>
      <c r="F65" s="70" t="s">
        <v>53</v>
      </c>
    </row>
    <row r="66" spans="2:6" ht="15.75">
      <c r="B66" s="66">
        <v>63</v>
      </c>
      <c r="C66" s="67">
        <v>38194</v>
      </c>
      <c r="D66" s="68"/>
      <c r="E66" s="69"/>
      <c r="F66" s="70" t="s">
        <v>53</v>
      </c>
    </row>
    <row r="67" spans="2:6" ht="15.75">
      <c r="B67" s="66">
        <v>64</v>
      </c>
      <c r="C67" s="67">
        <v>38195</v>
      </c>
      <c r="D67" s="68"/>
      <c r="E67" s="69"/>
      <c r="F67" s="70" t="s">
        <v>53</v>
      </c>
    </row>
    <row r="68" spans="2:6" ht="15.75">
      <c r="B68" s="66">
        <v>65</v>
      </c>
      <c r="C68" s="67">
        <v>38195</v>
      </c>
      <c r="D68" s="68">
        <v>1</v>
      </c>
      <c r="E68" s="69">
        <v>10000</v>
      </c>
      <c r="F68" s="70"/>
    </row>
    <row r="69" spans="2:6" ht="15.75">
      <c r="B69" s="66">
        <v>66</v>
      </c>
      <c r="C69" s="67">
        <v>38196</v>
      </c>
      <c r="D69" s="68"/>
      <c r="E69" s="69"/>
      <c r="F69" s="70" t="s">
        <v>53</v>
      </c>
    </row>
    <row r="70" spans="2:6" ht="15.75">
      <c r="B70" s="66">
        <v>67</v>
      </c>
      <c r="C70" s="67">
        <v>38197</v>
      </c>
      <c r="D70" s="68"/>
      <c r="E70" s="69"/>
      <c r="F70" s="70">
        <v>72</v>
      </c>
    </row>
    <row r="71" spans="2:6" ht="15.75">
      <c r="B71" s="66">
        <v>68</v>
      </c>
      <c r="C71" s="67">
        <v>38199</v>
      </c>
      <c r="D71" s="68"/>
      <c r="E71" s="69"/>
      <c r="F71" s="70" t="s">
        <v>53</v>
      </c>
    </row>
    <row r="72" spans="2:6" ht="15.75">
      <c r="B72" s="66">
        <v>69</v>
      </c>
      <c r="C72" s="67">
        <v>38199</v>
      </c>
      <c r="D72" s="68"/>
      <c r="E72" s="69"/>
      <c r="F72" s="70" t="s">
        <v>53</v>
      </c>
    </row>
    <row r="73" spans="2:6" ht="15.75">
      <c r="B73" s="66">
        <v>70</v>
      </c>
      <c r="C73" s="67">
        <v>38199</v>
      </c>
      <c r="D73" s="68"/>
      <c r="E73" s="69"/>
      <c r="F73" s="70" t="s">
        <v>53</v>
      </c>
    </row>
    <row r="74" spans="2:6" ht="15.75">
      <c r="B74" s="66">
        <v>71</v>
      </c>
      <c r="C74" s="67">
        <v>38200</v>
      </c>
      <c r="D74" s="68"/>
      <c r="E74" s="69"/>
      <c r="F74" s="70">
        <v>42000</v>
      </c>
    </row>
    <row r="75" spans="2:6" ht="15.75">
      <c r="B75" s="66">
        <v>72</v>
      </c>
      <c r="C75" s="67">
        <v>38200</v>
      </c>
      <c r="D75" s="68"/>
      <c r="E75" s="69"/>
      <c r="F75" s="70" t="s">
        <v>53</v>
      </c>
    </row>
    <row r="76" spans="2:6" ht="15.75">
      <c r="B76" s="66">
        <v>73</v>
      </c>
      <c r="C76" s="67">
        <v>38200</v>
      </c>
      <c r="D76" s="68"/>
      <c r="E76" s="69"/>
      <c r="F76" s="70" t="s">
        <v>53</v>
      </c>
    </row>
    <row r="77" spans="2:6" ht="15.75">
      <c r="B77" s="66">
        <v>74</v>
      </c>
      <c r="C77" s="67">
        <v>38200</v>
      </c>
      <c r="D77" s="68"/>
      <c r="E77" s="69"/>
      <c r="F77" s="70" t="s">
        <v>53</v>
      </c>
    </row>
    <row r="78" spans="2:6" ht="15.75">
      <c r="B78" s="66">
        <v>75</v>
      </c>
      <c r="C78" s="67">
        <v>38201</v>
      </c>
      <c r="D78" s="68"/>
      <c r="E78" s="69"/>
      <c r="F78" s="70" t="s">
        <v>53</v>
      </c>
    </row>
    <row r="79" spans="2:6" ht="15.75">
      <c r="B79" s="66">
        <v>76</v>
      </c>
      <c r="C79" s="67">
        <v>38201</v>
      </c>
      <c r="D79" s="68"/>
      <c r="E79" s="69"/>
      <c r="F79" s="70" t="s">
        <v>53</v>
      </c>
    </row>
    <row r="80" spans="2:6" ht="15.75">
      <c r="B80" s="66">
        <v>77</v>
      </c>
      <c r="C80" s="67">
        <v>38201</v>
      </c>
      <c r="D80" s="68"/>
      <c r="E80" s="69"/>
      <c r="F80" s="70">
        <v>715</v>
      </c>
    </row>
    <row r="81" spans="2:6" ht="15.75">
      <c r="B81" s="66">
        <v>78</v>
      </c>
      <c r="C81" s="67">
        <v>38202</v>
      </c>
      <c r="D81" s="68"/>
      <c r="E81" s="69"/>
      <c r="F81" s="70">
        <v>75</v>
      </c>
    </row>
    <row r="82" spans="2:6" ht="15.75">
      <c r="B82" s="66">
        <v>79</v>
      </c>
      <c r="C82" s="67">
        <v>38202</v>
      </c>
      <c r="D82" s="68"/>
      <c r="E82" s="72"/>
      <c r="F82" s="70" t="s">
        <v>15</v>
      </c>
    </row>
    <row r="83" spans="2:6" ht="15.75">
      <c r="B83" s="66">
        <v>80</v>
      </c>
      <c r="C83" s="67">
        <v>38203</v>
      </c>
      <c r="D83" s="68"/>
      <c r="E83" s="69"/>
      <c r="F83" s="70">
        <v>750</v>
      </c>
    </row>
    <row r="84" spans="2:6" ht="15.75">
      <c r="B84" s="66">
        <v>81</v>
      </c>
      <c r="C84" s="67">
        <v>38203</v>
      </c>
      <c r="D84" s="68"/>
      <c r="E84" s="69"/>
      <c r="F84" s="70">
        <v>500</v>
      </c>
    </row>
    <row r="85" spans="2:6" ht="15.75">
      <c r="B85" s="66">
        <v>82</v>
      </c>
      <c r="C85" s="67">
        <v>38203</v>
      </c>
      <c r="D85" s="68"/>
      <c r="E85" s="69"/>
      <c r="F85" s="70" t="s">
        <v>53</v>
      </c>
    </row>
    <row r="86" spans="2:6" ht="15.75">
      <c r="B86" s="66">
        <v>83</v>
      </c>
      <c r="C86" s="67">
        <v>38203</v>
      </c>
      <c r="D86" s="68"/>
      <c r="E86" s="69"/>
      <c r="F86" s="70" t="s">
        <v>15</v>
      </c>
    </row>
    <row r="87" spans="2:6" ht="15.75">
      <c r="B87" s="66">
        <v>84</v>
      </c>
      <c r="C87" s="67">
        <v>38203</v>
      </c>
      <c r="D87" s="68"/>
      <c r="E87" s="69"/>
      <c r="F87" s="70" t="s">
        <v>15</v>
      </c>
    </row>
    <row r="88" spans="2:6" ht="15.75">
      <c r="B88" s="66">
        <v>85</v>
      </c>
      <c r="C88" s="67">
        <v>38203</v>
      </c>
      <c r="D88" s="68"/>
      <c r="E88" s="69"/>
      <c r="F88" s="70" t="s">
        <v>53</v>
      </c>
    </row>
    <row r="89" spans="2:6" ht="15.75">
      <c r="B89" s="66">
        <v>86</v>
      </c>
      <c r="C89" s="67">
        <v>38203</v>
      </c>
      <c r="D89" s="68"/>
      <c r="E89" s="69"/>
      <c r="F89" s="70" t="s">
        <v>15</v>
      </c>
    </row>
    <row r="90" spans="2:6" ht="15.75">
      <c r="B90" s="66">
        <v>87</v>
      </c>
      <c r="C90" s="67">
        <v>38204</v>
      </c>
      <c r="D90" s="68"/>
      <c r="E90" s="69"/>
      <c r="F90" s="70" t="s">
        <v>53</v>
      </c>
    </row>
    <row r="91" spans="2:6" ht="15.75">
      <c r="B91" s="66">
        <v>88</v>
      </c>
      <c r="C91" s="67">
        <v>38204</v>
      </c>
      <c r="D91" s="68"/>
      <c r="E91" s="69"/>
      <c r="F91" s="70" t="s">
        <v>53</v>
      </c>
    </row>
    <row r="92" spans="2:6" ht="15.75">
      <c r="B92" s="66">
        <v>89</v>
      </c>
      <c r="C92" s="67">
        <v>38204</v>
      </c>
      <c r="D92" s="68"/>
      <c r="E92" s="69"/>
      <c r="F92" s="70">
        <v>103</v>
      </c>
    </row>
    <row r="93" spans="2:6" ht="15.75">
      <c r="B93" s="66">
        <v>90</v>
      </c>
      <c r="C93" s="67">
        <v>38204</v>
      </c>
      <c r="D93" s="68"/>
      <c r="E93" s="69"/>
      <c r="F93" s="70" t="s">
        <v>53</v>
      </c>
    </row>
    <row r="94" spans="2:6" ht="15.75">
      <c r="B94" s="66">
        <v>91</v>
      </c>
      <c r="C94" s="67">
        <v>38204</v>
      </c>
      <c r="D94" s="68"/>
      <c r="E94" s="69"/>
      <c r="F94" s="70" t="s">
        <v>15</v>
      </c>
    </row>
    <row r="95" spans="2:6" ht="15.75">
      <c r="B95" s="66">
        <v>92</v>
      </c>
      <c r="C95" s="67">
        <v>38205</v>
      </c>
      <c r="D95" s="68"/>
      <c r="E95" s="69"/>
      <c r="F95" s="70" t="s">
        <v>53</v>
      </c>
    </row>
    <row r="96" spans="2:6" ht="15.75">
      <c r="B96" s="66">
        <v>93</v>
      </c>
      <c r="C96" s="67">
        <v>38205</v>
      </c>
      <c r="D96" s="68"/>
      <c r="E96" s="69"/>
      <c r="F96" s="70" t="s">
        <v>53</v>
      </c>
    </row>
    <row r="97" spans="2:6" ht="15.75">
      <c r="B97" s="66">
        <v>94</v>
      </c>
      <c r="C97" s="67">
        <v>38205</v>
      </c>
      <c r="D97" s="68"/>
      <c r="E97" s="69"/>
      <c r="F97" s="70" t="s">
        <v>15</v>
      </c>
    </row>
    <row r="98" spans="2:6" ht="15.75">
      <c r="B98" s="66">
        <v>95</v>
      </c>
      <c r="C98" s="67">
        <v>38206</v>
      </c>
      <c r="D98" s="68"/>
      <c r="E98" s="69"/>
      <c r="F98" s="70" t="s">
        <v>53</v>
      </c>
    </row>
    <row r="99" spans="2:6" ht="15.75">
      <c r="B99" s="66">
        <v>96</v>
      </c>
      <c r="C99" s="67">
        <v>38206</v>
      </c>
      <c r="D99" s="68"/>
      <c r="E99" s="69"/>
      <c r="F99" s="70" t="s">
        <v>53</v>
      </c>
    </row>
    <row r="100" spans="2:6" ht="15.75">
      <c r="B100" s="66">
        <v>97</v>
      </c>
      <c r="C100" s="67">
        <v>38207</v>
      </c>
      <c r="D100" s="68"/>
      <c r="E100" s="69"/>
      <c r="F100" s="70">
        <v>500</v>
      </c>
    </row>
    <row r="101" spans="2:6" ht="15.75">
      <c r="B101" s="66">
        <v>98</v>
      </c>
      <c r="C101" s="67">
        <v>38207</v>
      </c>
      <c r="D101" s="68"/>
      <c r="E101" s="69"/>
      <c r="F101" s="70" t="s">
        <v>15</v>
      </c>
    </row>
    <row r="102" spans="2:6" ht="15.75">
      <c r="B102" s="66">
        <v>99</v>
      </c>
      <c r="C102" s="67">
        <v>38207</v>
      </c>
      <c r="D102" s="68"/>
      <c r="E102" s="69"/>
      <c r="F102" s="70">
        <v>600</v>
      </c>
    </row>
    <row r="103" spans="2:6" ht="15.75">
      <c r="B103" s="66">
        <v>100</v>
      </c>
      <c r="C103" s="67">
        <v>38207</v>
      </c>
      <c r="D103" s="68"/>
      <c r="E103" s="69"/>
      <c r="F103" s="70" t="s">
        <v>15</v>
      </c>
    </row>
    <row r="104" spans="2:6" ht="15.75">
      <c r="B104" s="66">
        <v>101</v>
      </c>
      <c r="C104" s="67">
        <v>38207</v>
      </c>
      <c r="D104" s="68"/>
      <c r="E104" s="69"/>
      <c r="F104" s="70" t="s">
        <v>53</v>
      </c>
    </row>
    <row r="105" spans="2:6" ht="15.75">
      <c r="B105" s="66">
        <v>102</v>
      </c>
      <c r="C105" s="67">
        <v>38208</v>
      </c>
      <c r="D105" s="68"/>
      <c r="E105" s="69"/>
      <c r="F105" s="70" t="s">
        <v>53</v>
      </c>
    </row>
    <row r="106" spans="2:6" ht="15.75">
      <c r="B106" s="66">
        <v>103</v>
      </c>
      <c r="C106" s="67">
        <v>38208</v>
      </c>
      <c r="D106" s="68"/>
      <c r="E106" s="69"/>
      <c r="F106" s="70" t="s">
        <v>53</v>
      </c>
    </row>
    <row r="107" spans="2:6" ht="15.75">
      <c r="B107" s="66">
        <v>104</v>
      </c>
      <c r="C107" s="67">
        <v>38208</v>
      </c>
      <c r="D107" s="68"/>
      <c r="E107" s="69"/>
      <c r="F107" s="70" t="s">
        <v>53</v>
      </c>
    </row>
    <row r="108" spans="2:6" ht="15.75">
      <c r="B108" s="66">
        <v>105</v>
      </c>
      <c r="C108" s="67">
        <v>38209</v>
      </c>
      <c r="D108" s="68"/>
      <c r="E108" s="69"/>
      <c r="F108" s="70" t="s">
        <v>53</v>
      </c>
    </row>
    <row r="109" spans="2:6" ht="15.75">
      <c r="B109" s="66">
        <v>106</v>
      </c>
      <c r="C109" s="67">
        <v>38210</v>
      </c>
      <c r="D109" s="68"/>
      <c r="E109" s="69"/>
      <c r="F109" s="70" t="s">
        <v>15</v>
      </c>
    </row>
    <row r="110" spans="2:6" ht="15.75">
      <c r="B110" s="66">
        <v>107</v>
      </c>
      <c r="C110" s="67">
        <v>38210</v>
      </c>
      <c r="D110" s="68"/>
      <c r="E110" s="69"/>
      <c r="F110" s="70" t="s">
        <v>53</v>
      </c>
    </row>
    <row r="111" spans="2:6" ht="15.75">
      <c r="B111" s="66">
        <v>108</v>
      </c>
      <c r="C111" s="67">
        <v>38211</v>
      </c>
      <c r="D111" s="68"/>
      <c r="E111" s="69"/>
      <c r="F111" s="70">
        <v>248</v>
      </c>
    </row>
    <row r="112" spans="2:6" ht="15.75">
      <c r="B112" s="66">
        <v>109</v>
      </c>
      <c r="C112" s="67">
        <v>38214</v>
      </c>
      <c r="D112" s="68"/>
      <c r="E112" s="69"/>
      <c r="F112" s="70" t="s">
        <v>53</v>
      </c>
    </row>
    <row r="113" spans="2:6" ht="15.75">
      <c r="B113" s="66">
        <v>110</v>
      </c>
      <c r="C113" s="67">
        <v>38214</v>
      </c>
      <c r="D113" s="68"/>
      <c r="E113" s="69"/>
      <c r="F113" s="70" t="s">
        <v>53</v>
      </c>
    </row>
    <row r="114" spans="2:6" ht="15.75">
      <c r="B114" s="66">
        <v>111</v>
      </c>
      <c r="C114" s="67">
        <v>38215</v>
      </c>
      <c r="D114" s="68"/>
      <c r="E114" s="69"/>
      <c r="F114" s="70" t="s">
        <v>53</v>
      </c>
    </row>
    <row r="115" spans="2:6" ht="15.75">
      <c r="B115" s="66">
        <v>112</v>
      </c>
      <c r="C115" s="67">
        <v>38215</v>
      </c>
      <c r="D115" s="68"/>
      <c r="E115" s="69"/>
      <c r="F115" s="70">
        <v>400</v>
      </c>
    </row>
    <row r="116" spans="2:6" ht="15.75">
      <c r="B116" s="66">
        <v>113</v>
      </c>
      <c r="C116" s="67">
        <v>38215</v>
      </c>
      <c r="D116" s="68"/>
      <c r="E116" s="69"/>
      <c r="F116" s="70" t="s">
        <v>53</v>
      </c>
    </row>
    <row r="117" spans="2:6" ht="15.75">
      <c r="B117" s="66">
        <v>114</v>
      </c>
      <c r="C117" s="67">
        <v>38215</v>
      </c>
      <c r="D117" s="68">
        <v>1</v>
      </c>
      <c r="E117" s="72">
        <v>12000</v>
      </c>
      <c r="F117" s="70">
        <v>70948.68</v>
      </c>
    </row>
    <row r="118" spans="2:6" ht="15.75">
      <c r="B118" s="66">
        <v>115</v>
      </c>
      <c r="C118" s="67">
        <v>38216</v>
      </c>
      <c r="D118" s="68"/>
      <c r="E118" s="72"/>
      <c r="F118" s="70" t="s">
        <v>15</v>
      </c>
    </row>
    <row r="119" spans="2:6" ht="15.75">
      <c r="B119" s="66">
        <v>116</v>
      </c>
      <c r="C119" s="67">
        <v>38217</v>
      </c>
      <c r="D119" s="68"/>
      <c r="E119" s="69"/>
      <c r="F119" s="70" t="s">
        <v>15</v>
      </c>
    </row>
    <row r="120" spans="2:6" ht="15.75">
      <c r="B120" s="66">
        <v>117</v>
      </c>
      <c r="C120" s="67">
        <v>38217</v>
      </c>
      <c r="D120" s="68"/>
      <c r="E120" s="69"/>
      <c r="F120" s="70" t="s">
        <v>53</v>
      </c>
    </row>
    <row r="121" spans="2:6" ht="15.75">
      <c r="B121" s="66">
        <v>118</v>
      </c>
      <c r="C121" s="67">
        <v>38217</v>
      </c>
      <c r="D121" s="68"/>
      <c r="E121" s="69"/>
      <c r="F121" s="70" t="s">
        <v>53</v>
      </c>
    </row>
    <row r="122" spans="2:6" ht="15.75">
      <c r="B122" s="66">
        <v>119</v>
      </c>
      <c r="C122" s="67">
        <v>38217</v>
      </c>
      <c r="D122" s="68"/>
      <c r="E122" s="69"/>
      <c r="F122" s="70">
        <v>86</v>
      </c>
    </row>
    <row r="123" spans="2:6" ht="15.75">
      <c r="B123" s="66">
        <v>120</v>
      </c>
      <c r="C123" s="67">
        <v>38218</v>
      </c>
      <c r="D123" s="68"/>
      <c r="E123" s="69"/>
      <c r="F123" s="70" t="s">
        <v>53</v>
      </c>
    </row>
    <row r="124" spans="2:6" ht="15.75">
      <c r="B124" s="66">
        <v>121</v>
      </c>
      <c r="C124" s="67">
        <v>38219</v>
      </c>
      <c r="D124" s="68"/>
      <c r="E124" s="69"/>
      <c r="F124" s="70">
        <v>3000</v>
      </c>
    </row>
    <row r="125" spans="2:6" ht="15.75">
      <c r="B125" s="66">
        <v>122</v>
      </c>
      <c r="C125" s="67">
        <v>38219</v>
      </c>
      <c r="D125" s="68"/>
      <c r="E125" s="69"/>
      <c r="F125" s="70" t="s">
        <v>53</v>
      </c>
    </row>
    <row r="126" spans="2:6" ht="15.75">
      <c r="B126" s="66">
        <v>123</v>
      </c>
      <c r="C126" s="67">
        <v>38220</v>
      </c>
      <c r="D126" s="68"/>
      <c r="E126" s="69"/>
      <c r="F126" s="70" t="s">
        <v>53</v>
      </c>
    </row>
    <row r="127" spans="2:6" ht="15.75">
      <c r="B127" s="66">
        <v>124</v>
      </c>
      <c r="C127" s="67">
        <v>38220</v>
      </c>
      <c r="D127" s="68"/>
      <c r="E127" s="69"/>
      <c r="F127" s="70" t="s">
        <v>15</v>
      </c>
    </row>
    <row r="128" spans="2:6" ht="15.75">
      <c r="B128" s="66">
        <v>125</v>
      </c>
      <c r="C128" s="67">
        <v>38220</v>
      </c>
      <c r="D128" s="68"/>
      <c r="E128" s="69"/>
      <c r="F128" s="70" t="s">
        <v>53</v>
      </c>
    </row>
    <row r="129" spans="2:6" ht="15.75">
      <c r="B129" s="66">
        <v>126</v>
      </c>
      <c r="C129" s="67">
        <v>38221</v>
      </c>
      <c r="D129" s="68"/>
      <c r="E129" s="69"/>
      <c r="F129" s="70" t="s">
        <v>53</v>
      </c>
    </row>
    <row r="130" spans="2:6" ht="15.75">
      <c r="B130" s="66">
        <v>127</v>
      </c>
      <c r="C130" s="67">
        <v>38221</v>
      </c>
      <c r="D130" s="68"/>
      <c r="E130" s="69"/>
      <c r="F130" s="70" t="s">
        <v>53</v>
      </c>
    </row>
    <row r="131" spans="2:6" ht="15.75">
      <c r="B131" s="66">
        <v>128</v>
      </c>
      <c r="C131" s="67">
        <v>38221</v>
      </c>
      <c r="D131" s="68"/>
      <c r="E131" s="69"/>
      <c r="F131" s="70" t="s">
        <v>15</v>
      </c>
    </row>
    <row r="132" spans="2:6" ht="15.75">
      <c r="B132" s="66">
        <v>129</v>
      </c>
      <c r="C132" s="67">
        <v>38223</v>
      </c>
      <c r="D132" s="68"/>
      <c r="E132" s="69"/>
      <c r="F132" s="70">
        <v>340</v>
      </c>
    </row>
    <row r="133" spans="2:6" ht="15.75">
      <c r="B133" s="66">
        <v>130</v>
      </c>
      <c r="C133" s="67">
        <v>38224</v>
      </c>
      <c r="D133" s="68"/>
      <c r="E133" s="69"/>
      <c r="F133" s="70" t="s">
        <v>53</v>
      </c>
    </row>
    <row r="134" spans="2:6" ht="15.75">
      <c r="B134" s="66">
        <v>131</v>
      </c>
      <c r="C134" s="67">
        <v>38224</v>
      </c>
      <c r="D134" s="68"/>
      <c r="E134" s="69"/>
      <c r="F134" s="70" t="s">
        <v>53</v>
      </c>
    </row>
    <row r="135" spans="2:6" ht="15.75">
      <c r="B135" s="66">
        <v>132</v>
      </c>
      <c r="C135" s="67">
        <v>38225</v>
      </c>
      <c r="D135" s="68"/>
      <c r="E135" s="69"/>
      <c r="F135" s="70">
        <v>1500</v>
      </c>
    </row>
    <row r="136" spans="2:6" ht="15.75">
      <c r="B136" s="66">
        <v>133</v>
      </c>
      <c r="C136" s="67">
        <v>38225</v>
      </c>
      <c r="D136" s="68"/>
      <c r="E136" s="69"/>
      <c r="F136" s="70" t="s">
        <v>53</v>
      </c>
    </row>
    <row r="137" spans="2:6" ht="15.75">
      <c r="B137" s="66">
        <v>134</v>
      </c>
      <c r="C137" s="67">
        <v>38225</v>
      </c>
      <c r="D137" s="68"/>
      <c r="E137" s="69"/>
      <c r="F137" s="70">
        <v>328.1</v>
      </c>
    </row>
    <row r="138" spans="2:6" ht="15.75">
      <c r="B138" s="66">
        <v>135</v>
      </c>
      <c r="C138" s="67">
        <v>38227</v>
      </c>
      <c r="D138" s="68"/>
      <c r="E138" s="69"/>
      <c r="F138" s="70" t="s">
        <v>53</v>
      </c>
    </row>
    <row r="139" spans="2:6" ht="15.75">
      <c r="B139" s="66">
        <v>136</v>
      </c>
      <c r="C139" s="67">
        <v>38228</v>
      </c>
      <c r="D139" s="68"/>
      <c r="E139" s="69"/>
      <c r="F139" s="70" t="s">
        <v>53</v>
      </c>
    </row>
    <row r="140" spans="2:6" ht="15.75">
      <c r="B140" s="66">
        <v>137</v>
      </c>
      <c r="C140" s="67">
        <v>38228</v>
      </c>
      <c r="D140" s="68"/>
      <c r="E140" s="69"/>
      <c r="F140" s="70" t="s">
        <v>53</v>
      </c>
    </row>
    <row r="141" spans="2:6" ht="15.75">
      <c r="B141" s="66">
        <v>138</v>
      </c>
      <c r="C141" s="67">
        <v>38230</v>
      </c>
      <c r="D141" s="68"/>
      <c r="E141" s="69"/>
      <c r="F141" s="70" t="s">
        <v>53</v>
      </c>
    </row>
    <row r="142" spans="2:6" ht="15.75">
      <c r="B142" s="66">
        <v>139</v>
      </c>
      <c r="C142" s="67">
        <v>38230</v>
      </c>
      <c r="D142" s="68"/>
      <c r="E142" s="69"/>
      <c r="F142" s="70" t="s">
        <v>53</v>
      </c>
    </row>
    <row r="143" spans="2:6" ht="15.75">
      <c r="B143" s="66">
        <v>140</v>
      </c>
      <c r="C143" s="67">
        <v>38230</v>
      </c>
      <c r="D143" s="68"/>
      <c r="E143" s="69"/>
      <c r="F143" s="70">
        <v>500</v>
      </c>
    </row>
    <row r="144" spans="2:6" ht="15.75">
      <c r="B144" s="66">
        <v>141</v>
      </c>
      <c r="C144" s="67">
        <v>38230</v>
      </c>
      <c r="D144" s="68"/>
      <c r="E144" s="69"/>
      <c r="F144" s="70">
        <v>600</v>
      </c>
    </row>
    <row r="145" spans="2:6" ht="15.75">
      <c r="B145" s="66">
        <v>142</v>
      </c>
      <c r="C145" s="67">
        <v>38230</v>
      </c>
      <c r="D145" s="68"/>
      <c r="E145" s="69"/>
      <c r="F145" s="70" t="s">
        <v>53</v>
      </c>
    </row>
    <row r="146" spans="2:6" ht="15.75">
      <c r="B146" s="66">
        <v>143</v>
      </c>
      <c r="C146" s="67">
        <v>38231</v>
      </c>
      <c r="D146" s="68"/>
      <c r="E146" s="72"/>
      <c r="F146" s="70" t="s">
        <v>61</v>
      </c>
    </row>
    <row r="147" spans="2:6" ht="15.75">
      <c r="B147" s="66">
        <v>144</v>
      </c>
      <c r="C147" s="67">
        <v>38231</v>
      </c>
      <c r="D147" s="68"/>
      <c r="E147" s="76"/>
      <c r="F147" s="77" t="s">
        <v>15</v>
      </c>
    </row>
    <row r="148" spans="2:6" ht="15.75">
      <c r="B148" s="66">
        <v>145</v>
      </c>
      <c r="C148" s="67">
        <v>38232</v>
      </c>
      <c r="D148" s="68"/>
      <c r="E148" s="69"/>
      <c r="F148" s="70" t="s">
        <v>53</v>
      </c>
    </row>
    <row r="149" spans="2:6" ht="15.75">
      <c r="B149" s="66">
        <v>146</v>
      </c>
      <c r="C149" s="67">
        <v>38233</v>
      </c>
      <c r="D149" s="68"/>
      <c r="E149" s="69"/>
      <c r="F149" s="70" t="s">
        <v>15</v>
      </c>
    </row>
    <row r="150" spans="2:6" ht="15.75">
      <c r="B150" s="66">
        <v>147</v>
      </c>
      <c r="C150" s="67">
        <v>38234</v>
      </c>
      <c r="D150" s="68"/>
      <c r="E150" s="69"/>
      <c r="F150" s="70" t="s">
        <v>53</v>
      </c>
    </row>
    <row r="151" spans="2:6" ht="15.75">
      <c r="B151" s="66">
        <v>148</v>
      </c>
      <c r="C151" s="67">
        <v>38235</v>
      </c>
      <c r="D151" s="68"/>
      <c r="E151" s="69"/>
      <c r="F151" s="70" t="s">
        <v>53</v>
      </c>
    </row>
    <row r="152" spans="2:6" ht="15.75">
      <c r="B152" s="66">
        <v>149</v>
      </c>
      <c r="C152" s="67">
        <v>38236</v>
      </c>
      <c r="D152" s="68"/>
      <c r="E152" s="69"/>
      <c r="F152" s="70" t="s">
        <v>53</v>
      </c>
    </row>
    <row r="153" spans="2:6" ht="15.75">
      <c r="B153" s="66">
        <v>150</v>
      </c>
      <c r="C153" s="67">
        <v>38236</v>
      </c>
      <c r="D153" s="68"/>
      <c r="E153" s="69"/>
      <c r="F153" s="70" t="s">
        <v>53</v>
      </c>
    </row>
    <row r="154" spans="2:6" ht="15.75">
      <c r="B154" s="66">
        <v>151</v>
      </c>
      <c r="C154" s="67">
        <v>38236</v>
      </c>
      <c r="D154" s="68"/>
      <c r="E154" s="69"/>
      <c r="F154" s="70" t="s">
        <v>53</v>
      </c>
    </row>
    <row r="155" spans="2:6" ht="15.75">
      <c r="B155" s="66">
        <v>152</v>
      </c>
      <c r="C155" s="67">
        <v>38236</v>
      </c>
      <c r="D155" s="68"/>
      <c r="E155" s="69"/>
      <c r="F155" s="70">
        <v>435.6</v>
      </c>
    </row>
    <row r="156" spans="2:6" ht="15.75">
      <c r="B156" s="66">
        <v>153</v>
      </c>
      <c r="C156" s="67">
        <v>38238</v>
      </c>
      <c r="D156" s="68"/>
      <c r="E156" s="69"/>
      <c r="F156" s="70" t="s">
        <v>53</v>
      </c>
    </row>
    <row r="157" spans="2:6" ht="15.75">
      <c r="B157" s="66">
        <v>154</v>
      </c>
      <c r="C157" s="67">
        <v>38240</v>
      </c>
      <c r="D157" s="68"/>
      <c r="E157" s="69"/>
      <c r="F157" s="70" t="s">
        <v>53</v>
      </c>
    </row>
    <row r="158" spans="2:6" ht="15.75">
      <c r="B158" s="66">
        <v>155</v>
      </c>
      <c r="C158" s="67">
        <v>38242</v>
      </c>
      <c r="D158" s="68"/>
      <c r="E158" s="69"/>
      <c r="F158" s="70" t="s">
        <v>53</v>
      </c>
    </row>
    <row r="159" spans="2:6" ht="15.75">
      <c r="B159" s="66">
        <v>156</v>
      </c>
      <c r="C159" s="67">
        <v>38242</v>
      </c>
      <c r="D159" s="68"/>
      <c r="E159" s="69"/>
      <c r="F159" s="70" t="s">
        <v>53</v>
      </c>
    </row>
    <row r="160" spans="2:6" ht="15.75">
      <c r="B160" s="66">
        <v>157</v>
      </c>
      <c r="C160" s="67">
        <v>38242</v>
      </c>
      <c r="D160" s="68"/>
      <c r="E160" s="69"/>
      <c r="F160" s="70" t="s">
        <v>53</v>
      </c>
    </row>
    <row r="161" spans="2:6" ht="15.75">
      <c r="B161" s="66">
        <v>158</v>
      </c>
      <c r="C161" s="67">
        <v>38242</v>
      </c>
      <c r="D161" s="68"/>
      <c r="E161" s="69"/>
      <c r="F161" s="70" t="s">
        <v>15</v>
      </c>
    </row>
    <row r="162" spans="2:6" ht="15.75">
      <c r="B162" s="66">
        <v>159</v>
      </c>
      <c r="C162" s="67">
        <v>38242</v>
      </c>
      <c r="D162" s="68"/>
      <c r="E162" s="69"/>
      <c r="F162" s="70" t="s">
        <v>53</v>
      </c>
    </row>
    <row r="163" spans="2:6" ht="15.75">
      <c r="B163" s="66">
        <v>160</v>
      </c>
      <c r="C163" s="67">
        <v>38243</v>
      </c>
      <c r="D163" s="68"/>
      <c r="E163" s="69"/>
      <c r="F163" s="70" t="s">
        <v>53</v>
      </c>
    </row>
    <row r="164" spans="2:6" ht="15.75">
      <c r="B164" s="66">
        <v>161</v>
      </c>
      <c r="C164" s="67">
        <v>38244</v>
      </c>
      <c r="D164" s="68"/>
      <c r="E164" s="69"/>
      <c r="F164" s="70" t="s">
        <v>53</v>
      </c>
    </row>
    <row r="165" spans="2:6" ht="15.75">
      <c r="B165" s="66">
        <v>162</v>
      </c>
      <c r="C165" s="67">
        <v>38244</v>
      </c>
      <c r="D165" s="68"/>
      <c r="E165" s="69"/>
      <c r="F165" s="70" t="s">
        <v>53</v>
      </c>
    </row>
    <row r="166" spans="2:6" ht="15.75">
      <c r="B166" s="66">
        <v>163</v>
      </c>
      <c r="C166" s="67">
        <v>38244</v>
      </c>
      <c r="D166" s="68"/>
      <c r="E166" s="69"/>
      <c r="F166" s="70" t="s">
        <v>15</v>
      </c>
    </row>
    <row r="167" spans="2:6" ht="15.75">
      <c r="B167" s="66">
        <v>164</v>
      </c>
      <c r="C167" s="67">
        <v>38244</v>
      </c>
      <c r="D167" s="68"/>
      <c r="E167" s="69"/>
      <c r="F167" s="70" t="s">
        <v>53</v>
      </c>
    </row>
    <row r="168" spans="2:6" ht="15.75">
      <c r="B168" s="66">
        <v>165</v>
      </c>
      <c r="C168" s="67">
        <v>38244</v>
      </c>
      <c r="D168" s="68"/>
      <c r="E168" s="72"/>
      <c r="F168" s="70" t="s">
        <v>53</v>
      </c>
    </row>
    <row r="169" spans="2:6" ht="15.75">
      <c r="B169" s="66">
        <v>166</v>
      </c>
      <c r="C169" s="67">
        <v>38245</v>
      </c>
      <c r="D169" s="68"/>
      <c r="E169" s="69"/>
      <c r="F169" s="70" t="s">
        <v>53</v>
      </c>
    </row>
    <row r="170" spans="2:6" ht="15.75">
      <c r="B170" s="66">
        <v>167</v>
      </c>
      <c r="C170" s="67">
        <v>38246</v>
      </c>
      <c r="D170" s="68"/>
      <c r="E170" s="69"/>
      <c r="F170" s="70" t="s">
        <v>53</v>
      </c>
    </row>
    <row r="171" spans="2:6" ht="15.75">
      <c r="B171" s="66">
        <v>168</v>
      </c>
      <c r="C171" s="67">
        <v>38246</v>
      </c>
      <c r="D171" s="68"/>
      <c r="E171" s="69"/>
      <c r="F171" s="70" t="s">
        <v>15</v>
      </c>
    </row>
    <row r="172" spans="2:6" ht="15.75">
      <c r="B172" s="66">
        <v>169</v>
      </c>
      <c r="C172" s="67">
        <v>38247</v>
      </c>
      <c r="D172" s="68"/>
      <c r="E172" s="69"/>
      <c r="F172" s="70" t="s">
        <v>53</v>
      </c>
    </row>
    <row r="173" spans="2:6" ht="15.75">
      <c r="B173" s="66">
        <v>170</v>
      </c>
      <c r="C173" s="67">
        <v>38247</v>
      </c>
      <c r="D173" s="68"/>
      <c r="E173" s="69"/>
      <c r="F173" s="70" t="s">
        <v>53</v>
      </c>
    </row>
    <row r="174" spans="2:6" ht="15.75">
      <c r="B174" s="66">
        <v>171</v>
      </c>
      <c r="C174" s="67">
        <v>38249</v>
      </c>
      <c r="D174" s="68"/>
      <c r="E174" s="69"/>
      <c r="F174" s="70" t="s">
        <v>53</v>
      </c>
    </row>
    <row r="175" spans="2:6" ht="15.75">
      <c r="B175" s="66">
        <v>172</v>
      </c>
      <c r="C175" s="67">
        <v>38249</v>
      </c>
      <c r="D175" s="68"/>
      <c r="E175" s="69"/>
      <c r="F175" s="70" t="s">
        <v>53</v>
      </c>
    </row>
    <row r="176" spans="2:6" ht="15.75">
      <c r="B176" s="66">
        <v>173</v>
      </c>
      <c r="C176" s="67">
        <v>38250</v>
      </c>
      <c r="D176" s="68"/>
      <c r="E176" s="69"/>
      <c r="F176" s="70" t="s">
        <v>53</v>
      </c>
    </row>
    <row r="177" spans="2:6" ht="15.75">
      <c r="B177" s="66">
        <v>174</v>
      </c>
      <c r="C177" s="67">
        <v>38251</v>
      </c>
      <c r="D177" s="68"/>
      <c r="E177" s="69"/>
      <c r="F177" s="70" t="s">
        <v>53</v>
      </c>
    </row>
    <row r="178" spans="2:6" ht="15.75">
      <c r="B178" s="66">
        <v>175</v>
      </c>
      <c r="C178" s="67">
        <v>38252</v>
      </c>
      <c r="D178" s="68"/>
      <c r="E178" s="69"/>
      <c r="F178" s="70" t="s">
        <v>53</v>
      </c>
    </row>
    <row r="179" spans="2:6" ht="15.75">
      <c r="B179" s="66">
        <v>176</v>
      </c>
      <c r="C179" s="67">
        <v>38253</v>
      </c>
      <c r="D179" s="68"/>
      <c r="E179" s="69"/>
      <c r="F179" s="70" t="s">
        <v>53</v>
      </c>
    </row>
    <row r="180" spans="2:6" ht="15.75">
      <c r="B180" s="66">
        <v>177</v>
      </c>
      <c r="C180" s="67">
        <v>38253</v>
      </c>
      <c r="D180" s="68"/>
      <c r="E180" s="72"/>
      <c r="F180" s="70" t="s">
        <v>61</v>
      </c>
    </row>
    <row r="181" spans="2:6" ht="15.75">
      <c r="B181" s="66">
        <v>178</v>
      </c>
      <c r="C181" s="67">
        <v>38255</v>
      </c>
      <c r="D181" s="68"/>
      <c r="E181" s="89"/>
      <c r="F181" s="70">
        <v>22067.48</v>
      </c>
    </row>
    <row r="182" spans="2:6" ht="15.75">
      <c r="B182" s="66">
        <v>179</v>
      </c>
      <c r="C182" s="67">
        <v>38256</v>
      </c>
      <c r="D182" s="68"/>
      <c r="E182" s="69"/>
      <c r="F182" s="70" t="s">
        <v>53</v>
      </c>
    </row>
    <row r="183" spans="2:6" ht="15.75">
      <c r="B183" s="66">
        <v>180</v>
      </c>
      <c r="C183" s="67">
        <v>38256</v>
      </c>
      <c r="D183" s="68"/>
      <c r="E183" s="72"/>
      <c r="F183" s="70" t="s">
        <v>61</v>
      </c>
    </row>
    <row r="184" spans="2:6" ht="15.75">
      <c r="B184" s="66">
        <v>181</v>
      </c>
      <c r="C184" s="67">
        <v>38257</v>
      </c>
      <c r="D184" s="68"/>
      <c r="E184" s="69"/>
      <c r="F184" s="70" t="s">
        <v>53</v>
      </c>
    </row>
    <row r="185" spans="2:6" ht="15.75">
      <c r="B185" s="66">
        <v>182</v>
      </c>
      <c r="C185" s="67">
        <v>38257</v>
      </c>
      <c r="D185" s="68"/>
      <c r="E185" s="69"/>
      <c r="F185" s="70" t="s">
        <v>53</v>
      </c>
    </row>
    <row r="186" spans="2:6" ht="15.75">
      <c r="B186" s="66">
        <v>183</v>
      </c>
      <c r="C186" s="67">
        <v>38257</v>
      </c>
      <c r="D186" s="68"/>
      <c r="E186" s="69"/>
      <c r="F186" s="70" t="s">
        <v>53</v>
      </c>
    </row>
    <row r="187" spans="2:6" ht="15.75">
      <c r="B187" s="66">
        <v>184</v>
      </c>
      <c r="C187" s="67">
        <v>38257</v>
      </c>
      <c r="D187" s="68"/>
      <c r="E187" s="69"/>
      <c r="F187" s="70" t="s">
        <v>53</v>
      </c>
    </row>
    <row r="188" spans="2:6" ht="15.75">
      <c r="B188" s="66">
        <v>185</v>
      </c>
      <c r="C188" s="67">
        <v>38257</v>
      </c>
      <c r="D188" s="68"/>
      <c r="E188" s="69"/>
      <c r="F188" s="70" t="s">
        <v>53</v>
      </c>
    </row>
    <row r="189" spans="2:6" ht="15.75">
      <c r="B189" s="66">
        <v>186</v>
      </c>
      <c r="C189" s="67">
        <v>38257</v>
      </c>
      <c r="D189" s="68"/>
      <c r="E189" s="69"/>
      <c r="F189" s="70" t="s">
        <v>53</v>
      </c>
    </row>
    <row r="190" spans="2:6" ht="15.75">
      <c r="B190" s="66">
        <v>187</v>
      </c>
      <c r="C190" s="67">
        <v>38258</v>
      </c>
      <c r="D190" s="68"/>
      <c r="E190" s="69"/>
      <c r="F190" s="70" t="s">
        <v>53</v>
      </c>
    </row>
    <row r="191" spans="2:6" ht="15.75">
      <c r="B191" s="66">
        <v>188</v>
      </c>
      <c r="C191" s="67">
        <v>38259</v>
      </c>
      <c r="D191" s="68"/>
      <c r="E191" s="69"/>
      <c r="F191" s="70" t="s">
        <v>53</v>
      </c>
    </row>
    <row r="192" spans="2:6" ht="15.75">
      <c r="B192" s="66">
        <v>189</v>
      </c>
      <c r="C192" s="67">
        <v>38259</v>
      </c>
      <c r="D192" s="68"/>
      <c r="E192" s="69"/>
      <c r="F192" s="70" t="s">
        <v>53</v>
      </c>
    </row>
    <row r="193" spans="2:6" ht="15.75">
      <c r="B193" s="66">
        <v>190</v>
      </c>
      <c r="C193" s="67">
        <v>38259</v>
      </c>
      <c r="D193" s="68"/>
      <c r="E193" s="69"/>
      <c r="F193" s="70" t="s">
        <v>15</v>
      </c>
    </row>
    <row r="194" spans="2:6" ht="15.75">
      <c r="B194" s="66">
        <v>191</v>
      </c>
      <c r="C194" s="67">
        <v>38259</v>
      </c>
      <c r="D194" s="68"/>
      <c r="E194" s="69"/>
      <c r="F194" s="70" t="s">
        <v>15</v>
      </c>
    </row>
    <row r="195" spans="2:6" ht="15.75">
      <c r="B195" s="66">
        <v>192</v>
      </c>
      <c r="C195" s="67">
        <v>38260</v>
      </c>
      <c r="D195" s="68"/>
      <c r="E195" s="69"/>
      <c r="F195" s="70" t="s">
        <v>53</v>
      </c>
    </row>
    <row r="196" spans="2:6" ht="15.75">
      <c r="B196" s="66">
        <v>193</v>
      </c>
      <c r="C196" s="67">
        <v>38260</v>
      </c>
      <c r="D196" s="68"/>
      <c r="E196" s="72"/>
      <c r="F196" s="70" t="s">
        <v>15</v>
      </c>
    </row>
    <row r="197" spans="2:6" ht="15.75">
      <c r="B197" s="66">
        <v>194</v>
      </c>
      <c r="C197" s="67">
        <v>38261</v>
      </c>
      <c r="D197" s="68"/>
      <c r="E197" s="69"/>
      <c r="F197" s="70">
        <v>1500</v>
      </c>
    </row>
    <row r="198" spans="2:6" ht="15.75">
      <c r="B198" s="66">
        <v>195</v>
      </c>
      <c r="C198" s="67">
        <v>38261</v>
      </c>
      <c r="D198" s="68"/>
      <c r="E198" s="69"/>
      <c r="F198" s="70" t="s">
        <v>53</v>
      </c>
    </row>
    <row r="199" spans="2:6" ht="15.75">
      <c r="B199" s="66">
        <v>196</v>
      </c>
      <c r="C199" s="67">
        <v>38262</v>
      </c>
      <c r="D199" s="68"/>
      <c r="E199" s="69"/>
      <c r="F199" s="70" t="s">
        <v>53</v>
      </c>
    </row>
    <row r="200" spans="2:6" ht="15.75">
      <c r="B200" s="66">
        <v>197</v>
      </c>
      <c r="C200" s="67">
        <v>38263</v>
      </c>
      <c r="D200" s="68"/>
      <c r="E200" s="69"/>
      <c r="F200" s="70" t="s">
        <v>53</v>
      </c>
    </row>
    <row r="201" spans="2:6" ht="15.75">
      <c r="B201" s="66">
        <v>198</v>
      </c>
      <c r="C201" s="67">
        <v>38263</v>
      </c>
      <c r="D201" s="68"/>
      <c r="E201" s="69"/>
      <c r="F201" s="70" t="s">
        <v>53</v>
      </c>
    </row>
    <row r="202" spans="2:6" ht="15.75">
      <c r="B202" s="66">
        <v>199</v>
      </c>
      <c r="C202" s="67">
        <v>38263</v>
      </c>
      <c r="D202" s="68"/>
      <c r="E202" s="72"/>
      <c r="F202" s="70">
        <v>125</v>
      </c>
    </row>
    <row r="203" spans="2:6" ht="15.75">
      <c r="B203" s="66">
        <v>200</v>
      </c>
      <c r="C203" s="67">
        <v>38265</v>
      </c>
      <c r="D203" s="68"/>
      <c r="E203" s="69"/>
      <c r="F203" s="70" t="s">
        <v>53</v>
      </c>
    </row>
    <row r="204" spans="2:6" ht="15.75">
      <c r="B204" s="66">
        <v>201</v>
      </c>
      <c r="C204" s="67">
        <v>38265</v>
      </c>
      <c r="D204" s="68"/>
      <c r="E204" s="69"/>
      <c r="F204" s="70" t="s">
        <v>53</v>
      </c>
    </row>
    <row r="205" spans="2:6" ht="15.75">
      <c r="B205" s="66">
        <v>202</v>
      </c>
      <c r="C205" s="67">
        <v>38265</v>
      </c>
      <c r="D205" s="68"/>
      <c r="E205" s="69"/>
      <c r="F205" s="70">
        <v>488</v>
      </c>
    </row>
    <row r="206" spans="2:6" ht="15.75">
      <c r="B206" s="66">
        <v>203</v>
      </c>
      <c r="C206" s="67">
        <v>38266</v>
      </c>
      <c r="D206" s="68"/>
      <c r="E206" s="69"/>
      <c r="F206" s="70" t="s">
        <v>53</v>
      </c>
    </row>
    <row r="207" spans="2:6" ht="15.75">
      <c r="B207" s="66">
        <v>204</v>
      </c>
      <c r="C207" s="67">
        <v>38267</v>
      </c>
      <c r="D207" s="68"/>
      <c r="E207" s="69"/>
      <c r="F207" s="70" t="s">
        <v>53</v>
      </c>
    </row>
    <row r="208" spans="2:6" ht="15.75">
      <c r="B208" s="66">
        <v>205</v>
      </c>
      <c r="C208" s="67">
        <v>38267</v>
      </c>
      <c r="D208" s="68"/>
      <c r="E208" s="69"/>
      <c r="F208" s="70" t="s">
        <v>53</v>
      </c>
    </row>
    <row r="209" spans="2:6" ht="15.75">
      <c r="B209" s="66">
        <v>206</v>
      </c>
      <c r="C209" s="67">
        <v>38267</v>
      </c>
      <c r="D209" s="68"/>
      <c r="E209" s="72"/>
      <c r="F209" s="70">
        <v>3480.19</v>
      </c>
    </row>
    <row r="210" spans="2:6" ht="15.75">
      <c r="B210" s="66">
        <v>207</v>
      </c>
      <c r="C210" s="67">
        <v>38268</v>
      </c>
      <c r="D210" s="68"/>
      <c r="E210" s="69"/>
      <c r="F210" s="70" t="s">
        <v>53</v>
      </c>
    </row>
    <row r="211" spans="2:6" ht="15.75">
      <c r="B211" s="66">
        <v>208</v>
      </c>
      <c r="C211" s="67">
        <v>38269</v>
      </c>
      <c r="D211" s="68"/>
      <c r="E211" s="69"/>
      <c r="F211" s="70">
        <v>2500</v>
      </c>
    </row>
    <row r="212" spans="2:6" ht="15.75">
      <c r="B212" s="66">
        <v>209</v>
      </c>
      <c r="C212" s="67">
        <v>38269</v>
      </c>
      <c r="D212" s="68"/>
      <c r="E212" s="69"/>
      <c r="F212" s="70" t="s">
        <v>15</v>
      </c>
    </row>
    <row r="213" spans="2:6" ht="15.75">
      <c r="B213" s="66">
        <v>210</v>
      </c>
      <c r="C213" s="67">
        <v>38270</v>
      </c>
      <c r="D213" s="68"/>
      <c r="E213" s="69"/>
      <c r="F213" s="70" t="s">
        <v>53</v>
      </c>
    </row>
    <row r="214" spans="2:6" ht="15.75">
      <c r="B214" s="66">
        <v>211</v>
      </c>
      <c r="C214" s="67">
        <v>38270</v>
      </c>
      <c r="D214" s="68"/>
      <c r="E214" s="69"/>
      <c r="F214" s="70" t="s">
        <v>53</v>
      </c>
    </row>
    <row r="215" spans="2:6" ht="15.75">
      <c r="B215" s="66">
        <v>212</v>
      </c>
      <c r="C215" s="67">
        <v>38270</v>
      </c>
      <c r="D215" s="68"/>
      <c r="E215" s="69"/>
      <c r="F215" s="70" t="s">
        <v>53</v>
      </c>
    </row>
    <row r="216" spans="2:6" ht="15.75">
      <c r="B216" s="66">
        <v>213</v>
      </c>
      <c r="C216" s="67">
        <v>38270</v>
      </c>
      <c r="D216" s="68"/>
      <c r="E216" s="69"/>
      <c r="F216" s="70">
        <v>280</v>
      </c>
    </row>
    <row r="217" spans="2:6" ht="15.75">
      <c r="B217" s="66">
        <v>214</v>
      </c>
      <c r="C217" s="67">
        <v>38271</v>
      </c>
      <c r="D217" s="68"/>
      <c r="E217" s="69"/>
      <c r="F217" s="70" t="s">
        <v>53</v>
      </c>
    </row>
    <row r="218" spans="2:6" ht="15.75">
      <c r="B218" s="66">
        <v>215</v>
      </c>
      <c r="C218" s="67">
        <v>38273</v>
      </c>
      <c r="D218" s="68"/>
      <c r="E218" s="69"/>
      <c r="F218" s="70" t="s">
        <v>53</v>
      </c>
    </row>
    <row r="219" spans="2:6" ht="15.75">
      <c r="B219" s="66">
        <v>216</v>
      </c>
      <c r="C219" s="67">
        <v>38274</v>
      </c>
      <c r="D219" s="68"/>
      <c r="E219" s="69"/>
      <c r="F219" s="70" t="s">
        <v>53</v>
      </c>
    </row>
    <row r="220" spans="2:6" ht="15.75">
      <c r="B220" s="66">
        <v>217</v>
      </c>
      <c r="C220" s="67">
        <v>38274</v>
      </c>
      <c r="D220" s="68"/>
      <c r="E220" s="69"/>
      <c r="F220" s="70" t="s">
        <v>53</v>
      </c>
    </row>
    <row r="221" spans="2:6" ht="15.75">
      <c r="B221" s="66">
        <v>218</v>
      </c>
      <c r="C221" s="67">
        <v>38274</v>
      </c>
      <c r="D221" s="68"/>
      <c r="E221" s="76"/>
      <c r="F221" s="77">
        <v>2900</v>
      </c>
    </row>
    <row r="222" spans="2:6" ht="15.75">
      <c r="B222" s="66">
        <v>219</v>
      </c>
      <c r="C222" s="67">
        <v>38276</v>
      </c>
      <c r="D222" s="68"/>
      <c r="E222" s="72"/>
      <c r="F222" s="70" t="s">
        <v>15</v>
      </c>
    </row>
    <row r="223" spans="2:6" ht="15.75">
      <c r="B223" s="66">
        <v>220</v>
      </c>
      <c r="C223" s="67">
        <v>38277</v>
      </c>
      <c r="D223" s="68"/>
      <c r="E223" s="72"/>
      <c r="F223" s="70" t="s">
        <v>61</v>
      </c>
    </row>
    <row r="224" spans="2:6" ht="15.75">
      <c r="B224" s="66">
        <v>221</v>
      </c>
      <c r="C224" s="67">
        <v>38277</v>
      </c>
      <c r="D224" s="68"/>
      <c r="E224" s="72"/>
      <c r="F224" s="70" t="s">
        <v>61</v>
      </c>
    </row>
    <row r="225" spans="2:6" ht="15.75">
      <c r="B225" s="66">
        <v>222</v>
      </c>
      <c r="C225" s="67">
        <v>38278</v>
      </c>
      <c r="D225" s="68"/>
      <c r="E225" s="69"/>
      <c r="F225" s="70" t="s">
        <v>15</v>
      </c>
    </row>
    <row r="226" spans="2:6" ht="15.75">
      <c r="B226" s="66">
        <v>223</v>
      </c>
      <c r="C226" s="67">
        <v>38278</v>
      </c>
      <c r="D226" s="68"/>
      <c r="E226" s="69"/>
      <c r="F226" s="70">
        <v>620</v>
      </c>
    </row>
    <row r="227" spans="2:6" ht="15.75">
      <c r="B227" s="66">
        <v>224</v>
      </c>
      <c r="C227" s="67">
        <v>38279</v>
      </c>
      <c r="D227" s="68"/>
      <c r="E227" s="69"/>
      <c r="F227" s="70" t="s">
        <v>53</v>
      </c>
    </row>
    <row r="228" spans="2:6" ht="15.75">
      <c r="B228" s="66">
        <v>225</v>
      </c>
      <c r="C228" s="67">
        <v>38279</v>
      </c>
      <c r="D228" s="68"/>
      <c r="E228" s="69"/>
      <c r="F228" s="70" t="s">
        <v>15</v>
      </c>
    </row>
    <row r="229" spans="2:6" ht="15.75">
      <c r="B229" s="66">
        <v>226</v>
      </c>
      <c r="C229" s="67">
        <v>38279</v>
      </c>
      <c r="D229" s="68"/>
      <c r="E229" s="72"/>
      <c r="F229" s="70">
        <v>150</v>
      </c>
    </row>
    <row r="230" spans="2:6" ht="15.75">
      <c r="B230" s="66">
        <v>227</v>
      </c>
      <c r="C230" s="67">
        <v>38279</v>
      </c>
      <c r="D230" s="68"/>
      <c r="E230" s="72"/>
      <c r="F230" s="70">
        <v>600</v>
      </c>
    </row>
    <row r="231" spans="2:6" ht="15.75">
      <c r="B231" s="66">
        <v>228</v>
      </c>
      <c r="C231" s="67">
        <v>38280</v>
      </c>
      <c r="D231" s="68"/>
      <c r="E231" s="69"/>
      <c r="F231" s="70">
        <v>1000</v>
      </c>
    </row>
    <row r="232" spans="2:6" ht="15.75">
      <c r="B232" s="66">
        <v>229</v>
      </c>
      <c r="C232" s="67">
        <v>38281</v>
      </c>
      <c r="D232" s="68"/>
      <c r="E232" s="69"/>
      <c r="F232" s="70" t="s">
        <v>53</v>
      </c>
    </row>
    <row r="233" spans="2:6" ht="15.75">
      <c r="B233" s="66">
        <v>230</v>
      </c>
      <c r="C233" s="67">
        <v>38281</v>
      </c>
      <c r="D233" s="68"/>
      <c r="E233" s="69"/>
      <c r="F233" s="70">
        <v>500</v>
      </c>
    </row>
    <row r="234" spans="2:6" ht="15.75">
      <c r="B234" s="66">
        <v>231</v>
      </c>
      <c r="C234" s="67">
        <v>38281</v>
      </c>
      <c r="D234" s="68"/>
      <c r="E234" s="72"/>
      <c r="F234" s="70" t="s">
        <v>15</v>
      </c>
    </row>
    <row r="235" spans="2:6" ht="15.75">
      <c r="B235" s="66">
        <v>232</v>
      </c>
      <c r="C235" s="67">
        <v>38282</v>
      </c>
      <c r="D235" s="68"/>
      <c r="E235" s="69"/>
      <c r="F235" s="70" t="s">
        <v>53</v>
      </c>
    </row>
    <row r="236" spans="2:6" ht="15.75">
      <c r="B236" s="66">
        <v>233</v>
      </c>
      <c r="C236" s="67">
        <v>38283</v>
      </c>
      <c r="D236" s="68"/>
      <c r="E236" s="69"/>
      <c r="F236" s="70" t="s">
        <v>53</v>
      </c>
    </row>
    <row r="237" spans="2:6" ht="15.75">
      <c r="B237" s="66">
        <v>234</v>
      </c>
      <c r="C237" s="67">
        <v>38283</v>
      </c>
      <c r="D237" s="68"/>
      <c r="E237" s="69"/>
      <c r="F237" s="70" t="s">
        <v>53</v>
      </c>
    </row>
    <row r="238" spans="2:6" ht="15.75">
      <c r="B238" s="66">
        <v>235</v>
      </c>
      <c r="C238" s="67">
        <v>38283</v>
      </c>
      <c r="D238" s="68"/>
      <c r="E238" s="69"/>
      <c r="F238" s="70">
        <v>2000</v>
      </c>
    </row>
    <row r="239" spans="2:6" ht="15.75">
      <c r="B239" s="66">
        <v>236</v>
      </c>
      <c r="C239" s="67">
        <v>38283</v>
      </c>
      <c r="D239" s="68"/>
      <c r="E239" s="72"/>
      <c r="F239" s="70" t="s">
        <v>15</v>
      </c>
    </row>
    <row r="240" spans="2:6" ht="15.75">
      <c r="B240" s="66">
        <v>237</v>
      </c>
      <c r="C240" s="67">
        <v>38283</v>
      </c>
      <c r="D240" s="68"/>
      <c r="E240" s="72"/>
      <c r="F240" s="70" t="s">
        <v>15</v>
      </c>
    </row>
    <row r="241" spans="2:6" ht="15.75">
      <c r="B241" s="66">
        <v>238</v>
      </c>
      <c r="C241" s="67">
        <v>38285</v>
      </c>
      <c r="D241" s="68"/>
      <c r="E241" s="69"/>
      <c r="F241" s="70" t="s">
        <v>53</v>
      </c>
    </row>
    <row r="242" spans="2:6" ht="15.75">
      <c r="B242" s="66">
        <v>239</v>
      </c>
      <c r="C242" s="67">
        <v>38285</v>
      </c>
      <c r="D242" s="68"/>
      <c r="E242" s="69"/>
      <c r="F242" s="70" t="s">
        <v>53</v>
      </c>
    </row>
    <row r="243" spans="2:6" ht="15.75">
      <c r="B243" s="66">
        <v>240</v>
      </c>
      <c r="C243" s="67">
        <v>38286</v>
      </c>
      <c r="D243" s="68"/>
      <c r="E243" s="69"/>
      <c r="F243" s="70" t="s">
        <v>53</v>
      </c>
    </row>
    <row r="244" spans="2:6" ht="15.75">
      <c r="B244" s="66">
        <v>241</v>
      </c>
      <c r="C244" s="67">
        <v>38286</v>
      </c>
      <c r="D244" s="68"/>
      <c r="E244" s="72"/>
      <c r="F244" s="70" t="s">
        <v>61</v>
      </c>
    </row>
    <row r="245" spans="2:6" ht="15.75">
      <c r="B245" s="66">
        <v>242</v>
      </c>
      <c r="C245" s="67">
        <v>38286</v>
      </c>
      <c r="D245" s="68"/>
      <c r="E245" s="72"/>
      <c r="F245" s="70" t="s">
        <v>15</v>
      </c>
    </row>
    <row r="246" spans="2:6" ht="15.75">
      <c r="B246" s="66">
        <v>243</v>
      </c>
      <c r="C246" s="67">
        <v>38286</v>
      </c>
      <c r="D246" s="68"/>
      <c r="E246" s="72"/>
      <c r="F246" s="70" t="s">
        <v>15</v>
      </c>
    </row>
    <row r="247" spans="2:6" ht="15.75">
      <c r="B247" s="66">
        <v>244</v>
      </c>
      <c r="C247" s="67">
        <v>38286</v>
      </c>
      <c r="D247" s="68"/>
      <c r="E247" s="72"/>
      <c r="F247" s="70" t="s">
        <v>15</v>
      </c>
    </row>
    <row r="248" spans="2:6" ht="15.75">
      <c r="B248" s="66">
        <v>245</v>
      </c>
      <c r="C248" s="67">
        <v>38287</v>
      </c>
      <c r="D248" s="68"/>
      <c r="E248" s="69"/>
      <c r="F248" s="70" t="s">
        <v>15</v>
      </c>
    </row>
    <row r="249" spans="2:6" ht="15.75">
      <c r="B249" s="66">
        <v>246</v>
      </c>
      <c r="C249" s="67">
        <v>38287</v>
      </c>
      <c r="D249" s="68"/>
      <c r="E249" s="69"/>
      <c r="F249" s="70" t="s">
        <v>15</v>
      </c>
    </row>
    <row r="250" spans="2:6" ht="15.75">
      <c r="B250" s="66">
        <v>247</v>
      </c>
      <c r="C250" s="67">
        <v>38287</v>
      </c>
      <c r="D250" s="68"/>
      <c r="E250" s="69"/>
      <c r="F250" s="70" t="s">
        <v>15</v>
      </c>
    </row>
    <row r="251" spans="2:6" ht="15.75">
      <c r="B251" s="66">
        <v>248</v>
      </c>
      <c r="C251" s="67">
        <v>38287</v>
      </c>
      <c r="D251" s="68"/>
      <c r="E251" s="72"/>
      <c r="F251" s="70" t="s">
        <v>61</v>
      </c>
    </row>
    <row r="252" spans="2:6" ht="15.75">
      <c r="B252" s="66">
        <v>249</v>
      </c>
      <c r="C252" s="67">
        <v>38287</v>
      </c>
      <c r="D252" s="68"/>
      <c r="E252" s="72"/>
      <c r="F252" s="70">
        <v>5215</v>
      </c>
    </row>
    <row r="253" spans="2:6" ht="15.75">
      <c r="B253" s="66">
        <v>250</v>
      </c>
      <c r="C253" s="67">
        <v>38287</v>
      </c>
      <c r="D253" s="68"/>
      <c r="E253" s="72"/>
      <c r="F253" s="70" t="s">
        <v>53</v>
      </c>
    </row>
    <row r="254" spans="2:6" ht="15.75">
      <c r="B254" s="66">
        <v>251</v>
      </c>
      <c r="C254" s="67">
        <v>38287</v>
      </c>
      <c r="D254" s="68"/>
      <c r="E254" s="72"/>
      <c r="F254" s="70" t="s">
        <v>15</v>
      </c>
    </row>
    <row r="255" spans="2:6" ht="15.75">
      <c r="B255" s="66">
        <v>252</v>
      </c>
      <c r="C255" s="67">
        <v>38288</v>
      </c>
      <c r="D255" s="68"/>
      <c r="E255" s="69"/>
      <c r="F255" s="70">
        <v>250</v>
      </c>
    </row>
    <row r="256" spans="2:6" ht="15.75">
      <c r="B256" s="66">
        <v>253</v>
      </c>
      <c r="C256" s="67">
        <v>38289</v>
      </c>
      <c r="D256" s="68"/>
      <c r="E256" s="69"/>
      <c r="F256" s="70" t="s">
        <v>15</v>
      </c>
    </row>
    <row r="257" spans="2:6" ht="15.75">
      <c r="B257" s="66">
        <v>254</v>
      </c>
      <c r="C257" s="67">
        <v>38289</v>
      </c>
      <c r="D257" s="68"/>
      <c r="E257" s="69"/>
      <c r="F257" s="70" t="s">
        <v>53</v>
      </c>
    </row>
    <row r="258" spans="2:6" ht="15.75">
      <c r="B258" s="66">
        <v>255</v>
      </c>
      <c r="C258" s="67">
        <v>38291</v>
      </c>
      <c r="D258" s="68"/>
      <c r="E258" s="72"/>
      <c r="F258" s="70">
        <v>250</v>
      </c>
    </row>
    <row r="259" spans="2:6" ht="15.75">
      <c r="B259" s="66">
        <v>256</v>
      </c>
      <c r="C259" s="67">
        <v>38292</v>
      </c>
      <c r="D259" s="68"/>
      <c r="E259" s="69"/>
      <c r="F259" s="70" t="s">
        <v>53</v>
      </c>
    </row>
    <row r="260" spans="2:6" ht="15.75">
      <c r="B260" s="66">
        <v>257</v>
      </c>
      <c r="C260" s="67">
        <v>38293</v>
      </c>
      <c r="D260" s="68"/>
      <c r="E260" s="69"/>
      <c r="F260" s="70">
        <v>1500</v>
      </c>
    </row>
    <row r="261" spans="2:6" ht="15.75">
      <c r="B261" s="66">
        <v>258</v>
      </c>
      <c r="C261" s="67">
        <v>38293</v>
      </c>
      <c r="D261" s="68"/>
      <c r="E261" s="72"/>
      <c r="F261" s="70">
        <v>718</v>
      </c>
    </row>
    <row r="262" spans="2:6" ht="15.75">
      <c r="B262" s="66">
        <v>259</v>
      </c>
      <c r="C262" s="67">
        <v>38294</v>
      </c>
      <c r="D262" s="68"/>
      <c r="E262" s="72"/>
      <c r="F262" s="70" t="s">
        <v>61</v>
      </c>
    </row>
    <row r="263" spans="2:6" ht="15.75">
      <c r="B263" s="66">
        <v>260</v>
      </c>
      <c r="C263" s="67">
        <v>38295</v>
      </c>
      <c r="D263" s="68"/>
      <c r="E263" s="72"/>
      <c r="F263" s="70" t="s">
        <v>61</v>
      </c>
    </row>
    <row r="264" spans="2:6" ht="15.75">
      <c r="B264" s="66">
        <v>261</v>
      </c>
      <c r="C264" s="67">
        <v>38296</v>
      </c>
      <c r="D264" s="68"/>
      <c r="E264" s="69"/>
      <c r="F264" s="70" t="s">
        <v>15</v>
      </c>
    </row>
    <row r="265" spans="2:6" ht="15.75">
      <c r="B265" s="66">
        <v>262</v>
      </c>
      <c r="C265" s="67">
        <v>38296</v>
      </c>
      <c r="D265" s="68"/>
      <c r="E265" s="69"/>
      <c r="F265" s="70" t="s">
        <v>53</v>
      </c>
    </row>
    <row r="266" spans="2:6" ht="15.75">
      <c r="B266" s="66">
        <v>263</v>
      </c>
      <c r="C266" s="67">
        <v>38296</v>
      </c>
      <c r="D266" s="68"/>
      <c r="E266" s="69"/>
      <c r="F266" s="70" t="s">
        <v>53</v>
      </c>
    </row>
    <row r="267" spans="2:6" ht="15.75">
      <c r="B267" s="66">
        <v>264</v>
      </c>
      <c r="C267" s="67">
        <v>38297</v>
      </c>
      <c r="D267" s="68"/>
      <c r="E267" s="69"/>
      <c r="F267" s="70" t="s">
        <v>53</v>
      </c>
    </row>
    <row r="268" spans="2:6" ht="15.75">
      <c r="B268" s="66">
        <v>265</v>
      </c>
      <c r="C268" s="67">
        <v>38297</v>
      </c>
      <c r="D268" s="68"/>
      <c r="E268" s="69"/>
      <c r="F268" s="70" t="s">
        <v>53</v>
      </c>
    </row>
    <row r="269" spans="2:6" ht="15.75">
      <c r="B269" s="66">
        <v>266</v>
      </c>
      <c r="C269" s="67">
        <v>38298</v>
      </c>
      <c r="D269" s="68"/>
      <c r="E269" s="69"/>
      <c r="F269" s="70" t="s">
        <v>53</v>
      </c>
    </row>
    <row r="270" spans="2:6" ht="15.75">
      <c r="B270" s="66">
        <v>267</v>
      </c>
      <c r="C270" s="67">
        <v>38300</v>
      </c>
      <c r="D270" s="68"/>
      <c r="E270" s="69"/>
      <c r="F270" s="70" t="s">
        <v>53</v>
      </c>
    </row>
    <row r="271" spans="2:6" ht="15.75">
      <c r="B271" s="66">
        <v>268</v>
      </c>
      <c r="C271" s="67">
        <v>38300</v>
      </c>
      <c r="D271" s="68"/>
      <c r="E271" s="72"/>
      <c r="F271" s="70" t="s">
        <v>61</v>
      </c>
    </row>
    <row r="272" spans="2:6" ht="15.75">
      <c r="B272" s="66">
        <v>269</v>
      </c>
      <c r="C272" s="67">
        <v>38300</v>
      </c>
      <c r="D272" s="68"/>
      <c r="E272" s="72"/>
      <c r="F272" s="70" t="s">
        <v>15</v>
      </c>
    </row>
    <row r="273" spans="2:6" ht="15.75">
      <c r="B273" s="66">
        <v>270</v>
      </c>
      <c r="C273" s="67">
        <v>38301</v>
      </c>
      <c r="D273" s="68"/>
      <c r="E273" s="72"/>
      <c r="F273" s="70">
        <v>7000</v>
      </c>
    </row>
    <row r="274" spans="2:6" ht="15.75">
      <c r="B274" s="66">
        <v>271</v>
      </c>
      <c r="C274" s="67">
        <v>38302</v>
      </c>
      <c r="D274" s="68"/>
      <c r="E274" s="72"/>
      <c r="F274" s="70">
        <v>150</v>
      </c>
    </row>
    <row r="275" spans="2:6" ht="15.75">
      <c r="B275" s="66">
        <v>272</v>
      </c>
      <c r="C275" s="67">
        <v>38303</v>
      </c>
      <c r="D275" s="68"/>
      <c r="E275" s="72"/>
      <c r="F275" s="70" t="s">
        <v>53</v>
      </c>
    </row>
    <row r="276" spans="2:6" ht="15.75">
      <c r="B276" s="66">
        <v>273</v>
      </c>
      <c r="C276" s="67">
        <v>38303</v>
      </c>
      <c r="D276" s="68"/>
      <c r="E276" s="72"/>
      <c r="F276" s="70">
        <v>800</v>
      </c>
    </row>
    <row r="277" spans="2:6" ht="15.75">
      <c r="B277" s="66">
        <v>274</v>
      </c>
      <c r="C277" s="67">
        <v>38303</v>
      </c>
      <c r="D277" s="68"/>
      <c r="E277" s="72"/>
      <c r="F277" s="70" t="s">
        <v>15</v>
      </c>
    </row>
    <row r="278" spans="2:6" ht="15.75">
      <c r="B278" s="66">
        <v>275</v>
      </c>
      <c r="C278" s="67">
        <v>38304</v>
      </c>
      <c r="D278" s="68"/>
      <c r="E278" s="69"/>
      <c r="F278" s="70">
        <v>1000</v>
      </c>
    </row>
    <row r="279" spans="2:6" ht="15.75">
      <c r="B279" s="66">
        <v>276</v>
      </c>
      <c r="C279" s="67">
        <v>38305</v>
      </c>
      <c r="D279" s="68"/>
      <c r="E279" s="69"/>
      <c r="F279" s="70" t="s">
        <v>53</v>
      </c>
    </row>
    <row r="280" spans="2:6" ht="15.75">
      <c r="B280" s="66">
        <v>277</v>
      </c>
      <c r="C280" s="67">
        <v>38305</v>
      </c>
      <c r="D280" s="68"/>
      <c r="E280" s="72"/>
      <c r="F280" s="70" t="s">
        <v>61</v>
      </c>
    </row>
    <row r="281" spans="2:6" ht="15.75">
      <c r="B281" s="66">
        <v>278</v>
      </c>
      <c r="C281" s="67">
        <v>38305</v>
      </c>
      <c r="D281" s="68"/>
      <c r="E281" s="72"/>
      <c r="F281" s="70" t="s">
        <v>15</v>
      </c>
    </row>
    <row r="282" spans="2:6" ht="15.75">
      <c r="B282" s="66">
        <v>279</v>
      </c>
      <c r="C282" s="67">
        <v>38306</v>
      </c>
      <c r="D282" s="68"/>
      <c r="E282" s="72"/>
      <c r="F282" s="70" t="s">
        <v>61</v>
      </c>
    </row>
    <row r="283" spans="2:6" ht="15.75">
      <c r="B283" s="66">
        <v>280</v>
      </c>
      <c r="C283" s="67">
        <v>38306</v>
      </c>
      <c r="D283" s="68"/>
      <c r="E283" s="72"/>
      <c r="F283" s="70" t="s">
        <v>15</v>
      </c>
    </row>
    <row r="284" spans="2:6" ht="15.75">
      <c r="B284" s="66">
        <v>281</v>
      </c>
      <c r="C284" s="67">
        <v>38307</v>
      </c>
      <c r="D284" s="68"/>
      <c r="E284" s="72"/>
      <c r="F284" s="70" t="s">
        <v>61</v>
      </c>
    </row>
    <row r="285" spans="2:6" ht="15.75">
      <c r="B285" s="66">
        <v>282</v>
      </c>
      <c r="C285" s="67">
        <v>38307</v>
      </c>
      <c r="D285" s="68"/>
      <c r="E285" s="72"/>
      <c r="F285" s="70" t="s">
        <v>61</v>
      </c>
    </row>
    <row r="286" spans="2:6" ht="15.75">
      <c r="B286" s="66">
        <v>283</v>
      </c>
      <c r="C286" s="67">
        <v>38307</v>
      </c>
      <c r="D286" s="68"/>
      <c r="E286" s="72"/>
      <c r="F286" s="70" t="s">
        <v>15</v>
      </c>
    </row>
    <row r="287" spans="2:6" ht="15.75">
      <c r="B287" s="66">
        <v>284</v>
      </c>
      <c r="C287" s="67">
        <v>38307</v>
      </c>
      <c r="D287" s="68"/>
      <c r="E287" s="72"/>
      <c r="F287" s="70" t="s">
        <v>53</v>
      </c>
    </row>
    <row r="288" spans="2:6" ht="15.75">
      <c r="B288" s="66">
        <v>285</v>
      </c>
      <c r="C288" s="67">
        <v>38307</v>
      </c>
      <c r="D288" s="68"/>
      <c r="E288" s="72"/>
      <c r="F288" s="70" t="s">
        <v>61</v>
      </c>
    </row>
    <row r="289" spans="2:6" ht="15.75">
      <c r="B289" s="66">
        <v>286</v>
      </c>
      <c r="C289" s="67">
        <v>38308</v>
      </c>
      <c r="D289" s="68"/>
      <c r="E289" s="69"/>
      <c r="F289" s="70" t="s">
        <v>53</v>
      </c>
    </row>
    <row r="290" spans="2:6" ht="15.75">
      <c r="B290" s="66">
        <v>287</v>
      </c>
      <c r="C290" s="67">
        <v>38308</v>
      </c>
      <c r="D290" s="68"/>
      <c r="E290" s="72"/>
      <c r="F290" s="70" t="s">
        <v>61</v>
      </c>
    </row>
    <row r="291" spans="2:6" ht="15.75">
      <c r="B291" s="66">
        <v>288</v>
      </c>
      <c r="C291" s="67">
        <v>38308</v>
      </c>
      <c r="D291" s="68"/>
      <c r="E291" s="72"/>
      <c r="F291" s="70" t="s">
        <v>15</v>
      </c>
    </row>
    <row r="292" spans="2:6" ht="15.75">
      <c r="B292" s="66">
        <v>289</v>
      </c>
      <c r="C292" s="67">
        <v>38309</v>
      </c>
      <c r="D292" s="68"/>
      <c r="E292" s="72"/>
      <c r="F292" s="70" t="s">
        <v>61</v>
      </c>
    </row>
    <row r="293" spans="2:6" ht="15.75">
      <c r="B293" s="66">
        <v>290</v>
      </c>
      <c r="C293" s="67">
        <v>38310</v>
      </c>
      <c r="D293" s="68"/>
      <c r="E293" s="69"/>
      <c r="F293" s="70" t="s">
        <v>53</v>
      </c>
    </row>
    <row r="294" spans="2:6" ht="15.75">
      <c r="B294" s="66">
        <v>291</v>
      </c>
      <c r="C294" s="67">
        <v>38310</v>
      </c>
      <c r="D294" s="68"/>
      <c r="E294" s="72"/>
      <c r="F294" s="70" t="s">
        <v>61</v>
      </c>
    </row>
    <row r="295" spans="2:6" ht="15.75">
      <c r="B295" s="66">
        <v>292</v>
      </c>
      <c r="C295" s="67">
        <v>38310</v>
      </c>
      <c r="D295" s="68"/>
      <c r="E295" s="72"/>
      <c r="F295" s="70" t="s">
        <v>15</v>
      </c>
    </row>
    <row r="296" spans="2:6" ht="15.75">
      <c r="B296" s="66">
        <v>293</v>
      </c>
      <c r="C296" s="67">
        <v>38310</v>
      </c>
      <c r="D296" s="68"/>
      <c r="E296" s="72"/>
      <c r="F296" s="70" t="s">
        <v>15</v>
      </c>
    </row>
    <row r="297" spans="2:6" ht="15.75">
      <c r="B297" s="66">
        <v>294</v>
      </c>
      <c r="C297" s="67">
        <v>38311</v>
      </c>
      <c r="D297" s="68"/>
      <c r="E297" s="72"/>
      <c r="F297" s="70" t="s">
        <v>61</v>
      </c>
    </row>
    <row r="298" spans="2:6" ht="15.75">
      <c r="B298" s="66">
        <v>295</v>
      </c>
      <c r="C298" s="67">
        <v>38312</v>
      </c>
      <c r="D298" s="68"/>
      <c r="E298" s="69"/>
      <c r="F298" s="70" t="s">
        <v>53</v>
      </c>
    </row>
    <row r="299" spans="2:6" ht="15.75">
      <c r="B299" s="66">
        <v>296</v>
      </c>
      <c r="C299" s="67">
        <v>38312</v>
      </c>
      <c r="D299" s="68">
        <v>1</v>
      </c>
      <c r="E299" s="72">
        <v>100000</v>
      </c>
      <c r="F299" s="90"/>
    </row>
    <row r="300" spans="2:6" ht="15.75">
      <c r="B300" s="66">
        <v>297</v>
      </c>
      <c r="C300" s="67">
        <v>38312</v>
      </c>
      <c r="D300" s="68"/>
      <c r="E300" s="76"/>
      <c r="F300" s="77">
        <v>1315</v>
      </c>
    </row>
    <row r="301" spans="2:6" ht="15.75">
      <c r="B301" s="66">
        <v>298</v>
      </c>
      <c r="C301" s="67">
        <v>38313</v>
      </c>
      <c r="D301" s="68"/>
      <c r="E301" s="72"/>
      <c r="F301" s="70" t="s">
        <v>61</v>
      </c>
    </row>
    <row r="302" spans="2:6" ht="15.75">
      <c r="B302" s="66">
        <v>299</v>
      </c>
      <c r="C302" s="67">
        <v>38313</v>
      </c>
      <c r="D302" s="68"/>
      <c r="E302" s="72"/>
      <c r="F302" s="70" t="s">
        <v>61</v>
      </c>
    </row>
    <row r="303" spans="2:6" ht="15.75">
      <c r="B303" s="66">
        <v>300</v>
      </c>
      <c r="C303" s="67">
        <v>38314</v>
      </c>
      <c r="D303" s="68"/>
      <c r="E303" s="72"/>
      <c r="F303" s="70" t="s">
        <v>15</v>
      </c>
    </row>
    <row r="304" spans="2:6" ht="15.75">
      <c r="B304" s="66">
        <v>301</v>
      </c>
      <c r="C304" s="67">
        <v>38314</v>
      </c>
      <c r="D304" s="68"/>
      <c r="E304" s="72"/>
      <c r="F304" s="70" t="s">
        <v>61</v>
      </c>
    </row>
    <row r="305" spans="2:6" ht="15.75">
      <c r="B305" s="66">
        <v>302</v>
      </c>
      <c r="C305" s="67">
        <v>38314</v>
      </c>
      <c r="D305" s="68"/>
      <c r="E305" s="72"/>
      <c r="F305" s="70" t="s">
        <v>15</v>
      </c>
    </row>
    <row r="306" spans="2:6" ht="15.75">
      <c r="B306" s="66">
        <v>303</v>
      </c>
      <c r="C306" s="67">
        <v>38315</v>
      </c>
      <c r="D306" s="68"/>
      <c r="E306" s="72"/>
      <c r="F306" s="70" t="s">
        <v>15</v>
      </c>
    </row>
    <row r="307" spans="2:6" ht="15.75">
      <c r="B307" s="66">
        <v>304</v>
      </c>
      <c r="C307" s="67">
        <v>38315</v>
      </c>
      <c r="D307" s="68"/>
      <c r="E307" s="72"/>
      <c r="F307" s="70" t="s">
        <v>15</v>
      </c>
    </row>
    <row r="308" spans="2:6" ht="15.75">
      <c r="B308" s="66">
        <v>305</v>
      </c>
      <c r="C308" s="67">
        <v>38315</v>
      </c>
      <c r="D308" s="68"/>
      <c r="E308" s="72"/>
      <c r="F308" s="70" t="s">
        <v>15</v>
      </c>
    </row>
    <row r="309" spans="2:6" ht="15.75">
      <c r="B309" s="66">
        <v>306</v>
      </c>
      <c r="C309" s="67">
        <v>38316</v>
      </c>
      <c r="D309" s="68"/>
      <c r="E309" s="72"/>
      <c r="F309" s="70" t="s">
        <v>61</v>
      </c>
    </row>
    <row r="310" spans="2:6" ht="15.75">
      <c r="B310" s="66">
        <v>307</v>
      </c>
      <c r="C310" s="67">
        <v>38316</v>
      </c>
      <c r="D310" s="68"/>
      <c r="E310" s="72"/>
      <c r="F310" s="70" t="s">
        <v>61</v>
      </c>
    </row>
    <row r="311" spans="2:6" ht="15.75">
      <c r="B311" s="66">
        <v>308</v>
      </c>
      <c r="C311" s="67">
        <v>38316</v>
      </c>
      <c r="D311" s="68"/>
      <c r="E311" s="72"/>
      <c r="F311" s="70">
        <v>2000</v>
      </c>
    </row>
    <row r="312" spans="2:6" ht="15.75">
      <c r="B312" s="66">
        <v>309</v>
      </c>
      <c r="C312" s="67">
        <v>38316</v>
      </c>
      <c r="D312" s="68"/>
      <c r="E312" s="72"/>
      <c r="F312" s="70" t="s">
        <v>61</v>
      </c>
    </row>
    <row r="313" spans="2:6" ht="15.75">
      <c r="B313" s="66">
        <v>310</v>
      </c>
      <c r="C313" s="67">
        <v>38316</v>
      </c>
      <c r="D313" s="68"/>
      <c r="E313" s="72"/>
      <c r="F313" s="70" t="s">
        <v>15</v>
      </c>
    </row>
    <row r="314" spans="2:6" ht="15.75">
      <c r="B314" s="66">
        <v>311</v>
      </c>
      <c r="C314" s="67">
        <v>38316</v>
      </c>
      <c r="D314" s="68"/>
      <c r="E314" s="72"/>
      <c r="F314" s="70" t="s">
        <v>15</v>
      </c>
    </row>
    <row r="315" spans="2:6" ht="15.75">
      <c r="B315" s="66">
        <v>312</v>
      </c>
      <c r="C315" s="67">
        <v>38317</v>
      </c>
      <c r="D315" s="68"/>
      <c r="E315" s="72"/>
      <c r="F315" s="70" t="s">
        <v>61</v>
      </c>
    </row>
    <row r="316" spans="2:6" ht="15.75">
      <c r="B316" s="66">
        <v>313</v>
      </c>
      <c r="C316" s="67">
        <v>38317</v>
      </c>
      <c r="D316" s="68"/>
      <c r="E316" s="72"/>
      <c r="F316" s="70" t="s">
        <v>61</v>
      </c>
    </row>
    <row r="317" spans="2:6" ht="15.75">
      <c r="B317" s="66">
        <v>314</v>
      </c>
      <c r="C317" s="67">
        <v>38319</v>
      </c>
      <c r="D317" s="68"/>
      <c r="E317" s="72"/>
      <c r="F317" s="70" t="s">
        <v>61</v>
      </c>
    </row>
    <row r="318" spans="2:6" ht="15.75">
      <c r="B318" s="66">
        <v>315</v>
      </c>
      <c r="C318" s="67">
        <v>38320</v>
      </c>
      <c r="D318" s="68"/>
      <c r="E318" s="72"/>
      <c r="F318" s="70">
        <v>1000</v>
      </c>
    </row>
    <row r="319" spans="2:6" ht="15.75">
      <c r="B319" s="66">
        <v>316</v>
      </c>
      <c r="C319" s="67">
        <v>38321</v>
      </c>
      <c r="D319" s="68"/>
      <c r="E319" s="72"/>
      <c r="F319" s="70">
        <v>375</v>
      </c>
    </row>
    <row r="320" spans="2:6" ht="15.75">
      <c r="B320" s="66">
        <v>317</v>
      </c>
      <c r="C320" s="67">
        <v>38321</v>
      </c>
      <c r="D320" s="68"/>
      <c r="E320" s="72"/>
      <c r="F320" s="70" t="s">
        <v>61</v>
      </c>
    </row>
    <row r="321" spans="2:6" ht="15.75">
      <c r="B321" s="66">
        <v>318</v>
      </c>
      <c r="C321" s="67">
        <v>38321</v>
      </c>
      <c r="D321" s="68"/>
      <c r="E321" s="72"/>
      <c r="F321" s="70" t="s">
        <v>15</v>
      </c>
    </row>
    <row r="322" spans="2:6" ht="15.75">
      <c r="B322" s="66">
        <v>319</v>
      </c>
      <c r="C322" s="67">
        <v>38321</v>
      </c>
      <c r="D322" s="68"/>
      <c r="E322" s="72"/>
      <c r="F322" s="70">
        <v>5800</v>
      </c>
    </row>
    <row r="323" spans="2:6" ht="15.75">
      <c r="B323" s="66">
        <v>320</v>
      </c>
      <c r="C323" s="67">
        <v>38321</v>
      </c>
      <c r="D323" s="68"/>
      <c r="E323" s="72"/>
      <c r="F323" s="70">
        <v>4000</v>
      </c>
    </row>
    <row r="324" spans="2:6" ht="15.75">
      <c r="B324" s="66">
        <v>321</v>
      </c>
      <c r="C324" s="67">
        <v>38321</v>
      </c>
      <c r="D324" s="68"/>
      <c r="E324" s="72"/>
      <c r="F324" s="70" t="s">
        <v>15</v>
      </c>
    </row>
    <row r="325" spans="2:6" ht="15.75">
      <c r="B325" s="66">
        <v>322</v>
      </c>
      <c r="C325" s="67">
        <v>38321</v>
      </c>
      <c r="D325" s="68"/>
      <c r="E325" s="72"/>
      <c r="F325" s="70" t="s">
        <v>15</v>
      </c>
    </row>
    <row r="326" spans="2:6" ht="15.75">
      <c r="B326" s="66">
        <v>323</v>
      </c>
      <c r="C326" s="67">
        <v>38321</v>
      </c>
      <c r="D326" s="68"/>
      <c r="E326" s="72"/>
      <c r="F326" s="70" t="s">
        <v>15</v>
      </c>
    </row>
    <row r="327" spans="2:6" ht="15.75">
      <c r="B327" s="66">
        <v>324</v>
      </c>
      <c r="C327" s="67">
        <v>38322</v>
      </c>
      <c r="D327" s="68"/>
      <c r="E327" s="72"/>
      <c r="F327" s="70" t="s">
        <v>61</v>
      </c>
    </row>
    <row r="328" spans="2:6" ht="15.75">
      <c r="B328" s="66">
        <v>325</v>
      </c>
      <c r="C328" s="67">
        <v>38322</v>
      </c>
      <c r="D328" s="68"/>
      <c r="E328" s="72"/>
      <c r="F328" s="70" t="s">
        <v>53</v>
      </c>
    </row>
    <row r="329" spans="2:6" ht="15.75">
      <c r="B329" s="66">
        <v>326</v>
      </c>
      <c r="C329" s="67">
        <v>38322</v>
      </c>
      <c r="D329" s="68"/>
      <c r="E329" s="72"/>
      <c r="F329" s="70" t="s">
        <v>61</v>
      </c>
    </row>
    <row r="330" spans="2:6" ht="15.75">
      <c r="B330" s="66">
        <v>327</v>
      </c>
      <c r="C330" s="67">
        <v>38322</v>
      </c>
      <c r="D330" s="68"/>
      <c r="E330" s="72"/>
      <c r="F330" s="70" t="s">
        <v>61</v>
      </c>
    </row>
    <row r="331" spans="2:6" ht="15.75">
      <c r="B331" s="66">
        <v>328</v>
      </c>
      <c r="C331" s="67">
        <v>38322</v>
      </c>
      <c r="D331" s="68"/>
      <c r="E331" s="72"/>
      <c r="F331" s="70" t="s">
        <v>53</v>
      </c>
    </row>
    <row r="332" spans="2:6" ht="15.75">
      <c r="B332" s="66">
        <v>329</v>
      </c>
      <c r="C332" s="67">
        <v>38322</v>
      </c>
      <c r="D332" s="68"/>
      <c r="E332" s="72"/>
      <c r="F332" s="70" t="s">
        <v>61</v>
      </c>
    </row>
    <row r="333" spans="2:6" ht="15.75">
      <c r="B333" s="66">
        <v>330</v>
      </c>
      <c r="C333" s="67">
        <v>38323</v>
      </c>
      <c r="D333" s="68"/>
      <c r="E333" s="72"/>
      <c r="F333" s="70" t="s">
        <v>15</v>
      </c>
    </row>
    <row r="334" spans="2:6" ht="15.75">
      <c r="B334" s="66">
        <v>331</v>
      </c>
      <c r="C334" s="67">
        <v>38324</v>
      </c>
      <c r="D334" s="68"/>
      <c r="E334" s="72"/>
      <c r="F334" s="70" t="s">
        <v>61</v>
      </c>
    </row>
    <row r="335" spans="2:6" ht="15.75">
      <c r="B335" s="66">
        <v>332</v>
      </c>
      <c r="C335" s="67">
        <v>38324</v>
      </c>
      <c r="D335" s="68"/>
      <c r="E335" s="72"/>
      <c r="F335" s="70" t="s">
        <v>61</v>
      </c>
    </row>
    <row r="336" spans="2:6" ht="15.75">
      <c r="B336" s="66">
        <v>333</v>
      </c>
      <c r="C336" s="67">
        <v>38324</v>
      </c>
      <c r="D336" s="68"/>
      <c r="E336" s="72"/>
      <c r="F336" s="70" t="s">
        <v>61</v>
      </c>
    </row>
    <row r="337" spans="2:6" ht="15.75">
      <c r="B337" s="66">
        <v>334</v>
      </c>
      <c r="C337" s="67">
        <v>38325</v>
      </c>
      <c r="D337" s="68"/>
      <c r="E337" s="72"/>
      <c r="F337" s="70" t="s">
        <v>15</v>
      </c>
    </row>
    <row r="338" spans="2:6" ht="15.75">
      <c r="B338" s="66">
        <v>335</v>
      </c>
      <c r="C338" s="67">
        <v>38325</v>
      </c>
      <c r="D338" s="68"/>
      <c r="E338" s="72"/>
      <c r="F338" s="70">
        <v>400</v>
      </c>
    </row>
    <row r="339" spans="2:6" ht="15.75">
      <c r="B339" s="66">
        <v>336</v>
      </c>
      <c r="C339" s="67">
        <v>38326</v>
      </c>
      <c r="D339" s="68"/>
      <c r="E339" s="72"/>
      <c r="F339" s="70" t="s">
        <v>61</v>
      </c>
    </row>
    <row r="340" spans="2:6" ht="15.75">
      <c r="B340" s="66">
        <v>337</v>
      </c>
      <c r="C340" s="67">
        <v>38326</v>
      </c>
      <c r="D340" s="68"/>
      <c r="E340" s="72"/>
      <c r="F340" s="70" t="s">
        <v>61</v>
      </c>
    </row>
    <row r="341" spans="2:6" ht="15.75">
      <c r="B341" s="66">
        <v>338</v>
      </c>
      <c r="C341" s="67">
        <v>38327</v>
      </c>
      <c r="D341" s="68"/>
      <c r="E341" s="72"/>
      <c r="F341" s="70" t="s">
        <v>61</v>
      </c>
    </row>
    <row r="342" spans="2:6" ht="15.75">
      <c r="B342" s="66">
        <v>339</v>
      </c>
      <c r="C342" s="67">
        <v>38328</v>
      </c>
      <c r="D342" s="68"/>
      <c r="E342" s="72"/>
      <c r="F342" s="70">
        <v>485</v>
      </c>
    </row>
    <row r="343" spans="2:6" ht="15.75">
      <c r="B343" s="66">
        <v>340</v>
      </c>
      <c r="C343" s="67">
        <v>38328</v>
      </c>
      <c r="D343" s="68"/>
      <c r="E343" s="72"/>
      <c r="F343" s="70" t="s">
        <v>61</v>
      </c>
    </row>
    <row r="344" spans="2:6" ht="15.75">
      <c r="B344" s="66">
        <v>341</v>
      </c>
      <c r="C344" s="67">
        <v>38328</v>
      </c>
      <c r="D344" s="68"/>
      <c r="E344" s="72"/>
      <c r="F344" s="70" t="s">
        <v>61</v>
      </c>
    </row>
    <row r="345" spans="2:6" ht="15.75">
      <c r="B345" s="66">
        <v>342</v>
      </c>
      <c r="C345" s="67">
        <v>38329</v>
      </c>
      <c r="D345" s="68"/>
      <c r="E345" s="72"/>
      <c r="F345" s="70" t="s">
        <v>61</v>
      </c>
    </row>
    <row r="346" spans="2:6" ht="15.75">
      <c r="B346" s="66">
        <v>343</v>
      </c>
      <c r="C346" s="67">
        <v>38330</v>
      </c>
      <c r="D346" s="68"/>
      <c r="E346" s="72"/>
      <c r="F346" s="70" t="s">
        <v>61</v>
      </c>
    </row>
    <row r="347" spans="2:6" ht="15.75">
      <c r="B347" s="66">
        <v>344</v>
      </c>
      <c r="C347" s="67">
        <v>38330</v>
      </c>
      <c r="D347" s="68"/>
      <c r="E347" s="72"/>
      <c r="F347" s="70">
        <v>100</v>
      </c>
    </row>
    <row r="348" spans="2:6" ht="15.75">
      <c r="B348" s="66">
        <v>345</v>
      </c>
      <c r="C348" s="67">
        <v>38330</v>
      </c>
      <c r="D348" s="68"/>
      <c r="E348" s="72"/>
      <c r="F348" s="70" t="s">
        <v>61</v>
      </c>
    </row>
    <row r="349" spans="2:6" ht="15.75">
      <c r="B349" s="66">
        <v>346</v>
      </c>
      <c r="C349" s="67">
        <v>38331</v>
      </c>
      <c r="D349" s="68"/>
      <c r="E349" s="72"/>
      <c r="F349" s="70" t="s">
        <v>61</v>
      </c>
    </row>
    <row r="350" spans="2:6" ht="15.75">
      <c r="B350" s="66">
        <v>347</v>
      </c>
      <c r="C350" s="67">
        <v>38331</v>
      </c>
      <c r="D350" s="68"/>
      <c r="E350" s="72"/>
      <c r="F350" s="70" t="s">
        <v>61</v>
      </c>
    </row>
    <row r="351" spans="2:6" ht="15.75">
      <c r="B351" s="66">
        <v>348</v>
      </c>
      <c r="C351" s="67">
        <v>38331</v>
      </c>
      <c r="D351" s="68"/>
      <c r="E351" s="72"/>
      <c r="F351" s="70" t="s">
        <v>61</v>
      </c>
    </row>
    <row r="352" spans="2:6" ht="15.75">
      <c r="B352" s="66">
        <v>349</v>
      </c>
      <c r="C352" s="67">
        <v>38332</v>
      </c>
      <c r="D352" s="68"/>
      <c r="E352" s="72"/>
      <c r="F352" s="70" t="s">
        <v>61</v>
      </c>
    </row>
    <row r="353" spans="2:6" ht="15.75">
      <c r="B353" s="66">
        <v>350</v>
      </c>
      <c r="C353" s="67">
        <v>38332</v>
      </c>
      <c r="D353" s="68"/>
      <c r="E353" s="72"/>
      <c r="F353" s="70" t="s">
        <v>15</v>
      </c>
    </row>
    <row r="354" spans="2:6" ht="15.75">
      <c r="B354" s="66">
        <v>351</v>
      </c>
      <c r="C354" s="67">
        <v>38333</v>
      </c>
      <c r="D354" s="68"/>
      <c r="E354" s="72"/>
      <c r="F354" s="70" t="s">
        <v>61</v>
      </c>
    </row>
    <row r="355" spans="2:6" ht="15.75">
      <c r="B355" s="66">
        <v>352</v>
      </c>
      <c r="C355" s="67">
        <v>38333</v>
      </c>
      <c r="D355" s="68"/>
      <c r="E355" s="72"/>
      <c r="F355" s="70" t="s">
        <v>61</v>
      </c>
    </row>
    <row r="356" spans="2:6" ht="15.75">
      <c r="B356" s="66">
        <v>353</v>
      </c>
      <c r="C356" s="67">
        <v>38333</v>
      </c>
      <c r="D356" s="68"/>
      <c r="E356" s="72"/>
      <c r="F356" s="70" t="s">
        <v>15</v>
      </c>
    </row>
    <row r="357" spans="2:6" ht="15.75">
      <c r="B357" s="66">
        <v>354</v>
      </c>
      <c r="C357" s="67">
        <v>38334</v>
      </c>
      <c r="D357" s="68"/>
      <c r="E357" s="72"/>
      <c r="F357" s="70" t="s">
        <v>61</v>
      </c>
    </row>
    <row r="358" spans="2:6" ht="15.75">
      <c r="B358" s="66">
        <v>355</v>
      </c>
      <c r="C358" s="67">
        <v>38334</v>
      </c>
      <c r="D358" s="68"/>
      <c r="E358" s="72"/>
      <c r="F358" s="70" t="s">
        <v>15</v>
      </c>
    </row>
    <row r="359" spans="2:6" ht="15.75">
      <c r="B359" s="66">
        <v>356</v>
      </c>
      <c r="C359" s="67">
        <v>38335</v>
      </c>
      <c r="D359" s="68"/>
      <c r="E359" s="76"/>
      <c r="F359" s="77" t="s">
        <v>15</v>
      </c>
    </row>
    <row r="360" spans="2:6" ht="15.75">
      <c r="B360" s="66">
        <v>357</v>
      </c>
      <c r="C360" s="67">
        <v>38336</v>
      </c>
      <c r="D360" s="68"/>
      <c r="E360" s="72"/>
      <c r="F360" s="70" t="s">
        <v>53</v>
      </c>
    </row>
    <row r="361" spans="2:6" ht="15.75">
      <c r="B361" s="66">
        <v>358</v>
      </c>
      <c r="C361" s="67">
        <v>38337</v>
      </c>
      <c r="D361" s="68"/>
      <c r="E361" s="76"/>
      <c r="F361" s="77" t="s">
        <v>15</v>
      </c>
    </row>
    <row r="362" spans="2:6" ht="15.75">
      <c r="B362" s="66">
        <v>359</v>
      </c>
      <c r="C362" s="67">
        <v>38338</v>
      </c>
      <c r="D362" s="68"/>
      <c r="E362" s="72"/>
      <c r="F362" s="70" t="s">
        <v>61</v>
      </c>
    </row>
    <row r="363" spans="2:6" ht="15.75">
      <c r="B363" s="66">
        <v>360</v>
      </c>
      <c r="C363" s="67">
        <v>38339</v>
      </c>
      <c r="D363" s="68"/>
      <c r="E363" s="72"/>
      <c r="F363" s="70" t="s">
        <v>61</v>
      </c>
    </row>
    <row r="364" spans="2:6" ht="15.75">
      <c r="B364" s="66">
        <v>361</v>
      </c>
      <c r="C364" s="67">
        <v>38339</v>
      </c>
      <c r="D364" s="68"/>
      <c r="E364" s="72"/>
      <c r="F364" s="70" t="s">
        <v>61</v>
      </c>
    </row>
    <row r="365" spans="2:6" ht="15.75">
      <c r="B365" s="66">
        <v>362</v>
      </c>
      <c r="C365" s="67">
        <v>38340</v>
      </c>
      <c r="D365" s="68"/>
      <c r="E365" s="72"/>
      <c r="F365" s="70" t="s">
        <v>61</v>
      </c>
    </row>
    <row r="366" spans="2:6" ht="15.75">
      <c r="B366" s="66">
        <v>363</v>
      </c>
      <c r="C366" s="67">
        <v>38340</v>
      </c>
      <c r="D366" s="68"/>
      <c r="E366" s="72"/>
      <c r="F366" s="70" t="s">
        <v>61</v>
      </c>
    </row>
    <row r="367" spans="2:6" ht="15.75">
      <c r="B367" s="66">
        <v>364</v>
      </c>
      <c r="C367" s="67">
        <v>38341</v>
      </c>
      <c r="D367" s="68"/>
      <c r="E367" s="72"/>
      <c r="F367" s="70" t="s">
        <v>61</v>
      </c>
    </row>
    <row r="368" spans="2:6" ht="15.75">
      <c r="B368" s="66">
        <v>365</v>
      </c>
      <c r="C368" s="67">
        <v>38342</v>
      </c>
      <c r="D368" s="68"/>
      <c r="E368" s="72"/>
      <c r="F368" s="70" t="s">
        <v>15</v>
      </c>
    </row>
    <row r="369" spans="2:6" ht="15.75">
      <c r="B369" s="66">
        <v>366</v>
      </c>
      <c r="C369" s="67">
        <v>38343</v>
      </c>
      <c r="D369" s="68"/>
      <c r="E369" s="72"/>
      <c r="F369" s="70" t="s">
        <v>61</v>
      </c>
    </row>
    <row r="370" spans="2:6" ht="15.75">
      <c r="B370" s="66">
        <v>367</v>
      </c>
      <c r="C370" s="67">
        <v>38344</v>
      </c>
      <c r="D370" s="68"/>
      <c r="E370" s="72"/>
      <c r="F370" s="70" t="s">
        <v>15</v>
      </c>
    </row>
    <row r="371" spans="2:6" ht="15.75">
      <c r="B371" s="66">
        <v>368</v>
      </c>
      <c r="C371" s="67">
        <v>38344</v>
      </c>
      <c r="D371" s="68"/>
      <c r="E371" s="72"/>
      <c r="F371" s="70" t="s">
        <v>15</v>
      </c>
    </row>
    <row r="372" spans="2:6" ht="15.75">
      <c r="B372" s="66">
        <v>369</v>
      </c>
      <c r="C372" s="67">
        <v>38345</v>
      </c>
      <c r="D372" s="68"/>
      <c r="E372" s="72"/>
      <c r="F372" s="70" t="s">
        <v>61</v>
      </c>
    </row>
    <row r="373" spans="2:6" ht="15.75">
      <c r="B373" s="66">
        <v>370</v>
      </c>
      <c r="C373" s="67">
        <v>38345</v>
      </c>
      <c r="D373" s="68"/>
      <c r="E373" s="72"/>
      <c r="F373" s="70">
        <v>5000</v>
      </c>
    </row>
    <row r="374" spans="2:6" ht="15.75">
      <c r="B374" s="66">
        <v>371</v>
      </c>
      <c r="C374" s="67">
        <v>38345</v>
      </c>
      <c r="D374" s="68"/>
      <c r="E374" s="72"/>
      <c r="F374" s="70" t="s">
        <v>61</v>
      </c>
    </row>
    <row r="375" spans="2:6" ht="15.75">
      <c r="B375" s="66">
        <v>372</v>
      </c>
      <c r="C375" s="67">
        <v>38346</v>
      </c>
      <c r="D375" s="68"/>
      <c r="E375" s="72"/>
      <c r="F375" s="70" t="s">
        <v>61</v>
      </c>
    </row>
    <row r="376" spans="2:6" ht="15.75">
      <c r="B376" s="66">
        <v>373</v>
      </c>
      <c r="C376" s="67">
        <v>38346</v>
      </c>
      <c r="D376" s="68"/>
      <c r="E376" s="72"/>
      <c r="F376" s="70" t="s">
        <v>61</v>
      </c>
    </row>
    <row r="377" spans="2:6" ht="15.75">
      <c r="B377" s="66">
        <v>374</v>
      </c>
      <c r="C377" s="67">
        <v>38346</v>
      </c>
      <c r="D377" s="68"/>
      <c r="E377" s="72"/>
      <c r="F377" s="70" t="s">
        <v>15</v>
      </c>
    </row>
    <row r="378" spans="2:6" ht="15.75">
      <c r="B378" s="66">
        <v>375</v>
      </c>
      <c r="C378" s="67">
        <v>38347</v>
      </c>
      <c r="D378" s="68"/>
      <c r="E378" s="72"/>
      <c r="F378" s="70" t="s">
        <v>53</v>
      </c>
    </row>
    <row r="379" spans="2:6" ht="15.75">
      <c r="B379" s="66">
        <v>376</v>
      </c>
      <c r="C379" s="67">
        <v>38347</v>
      </c>
      <c r="D379" s="68"/>
      <c r="E379" s="72"/>
      <c r="F379" s="70" t="s">
        <v>15</v>
      </c>
    </row>
    <row r="380" spans="2:6" ht="15.75">
      <c r="B380" s="66">
        <v>377</v>
      </c>
      <c r="C380" s="67">
        <v>38347</v>
      </c>
      <c r="D380" s="68"/>
      <c r="E380" s="72"/>
      <c r="F380" s="70" t="s">
        <v>61</v>
      </c>
    </row>
    <row r="381" spans="2:6" ht="15.75">
      <c r="B381" s="66">
        <v>378</v>
      </c>
      <c r="C381" s="67">
        <v>38347</v>
      </c>
      <c r="D381" s="68"/>
      <c r="E381" s="72"/>
      <c r="F381" s="70" t="s">
        <v>15</v>
      </c>
    </row>
    <row r="382" spans="2:6" ht="15.75">
      <c r="B382" s="66">
        <v>379</v>
      </c>
      <c r="C382" s="67">
        <v>38348</v>
      </c>
      <c r="D382" s="68"/>
      <c r="E382" s="72"/>
      <c r="F382" s="70">
        <v>317.11</v>
      </c>
    </row>
    <row r="383" spans="2:6" ht="15.75">
      <c r="B383" s="66">
        <v>380</v>
      </c>
      <c r="C383" s="67">
        <v>38348</v>
      </c>
      <c r="D383" s="68"/>
      <c r="E383" s="72"/>
      <c r="F383" s="70">
        <v>405</v>
      </c>
    </row>
    <row r="384" spans="2:6" ht="15.75">
      <c r="B384" s="66">
        <v>381</v>
      </c>
      <c r="C384" s="67">
        <v>38348</v>
      </c>
      <c r="D384" s="68"/>
      <c r="E384" s="72"/>
      <c r="F384" s="70" t="s">
        <v>15</v>
      </c>
    </row>
    <row r="385" spans="2:6" ht="15.75">
      <c r="B385" s="66">
        <v>382</v>
      </c>
      <c r="C385" s="67">
        <v>38348</v>
      </c>
      <c r="D385" s="68"/>
      <c r="E385" s="72"/>
      <c r="F385" s="70">
        <v>407</v>
      </c>
    </row>
    <row r="386" spans="2:6" ht="15.75">
      <c r="B386" s="66">
        <v>383</v>
      </c>
      <c r="C386" s="67">
        <v>38348</v>
      </c>
      <c r="D386" s="68"/>
      <c r="E386" s="72"/>
      <c r="F386" s="70" t="s">
        <v>61</v>
      </c>
    </row>
    <row r="387" spans="2:6" ht="15.75">
      <c r="B387" s="66">
        <v>384</v>
      </c>
      <c r="C387" s="67">
        <v>38349</v>
      </c>
      <c r="D387" s="68"/>
      <c r="E387" s="72"/>
      <c r="F387" s="70" t="s">
        <v>61</v>
      </c>
    </row>
    <row r="388" spans="2:6" ht="15.75">
      <c r="B388" s="66">
        <v>385</v>
      </c>
      <c r="C388" s="67">
        <v>38349</v>
      </c>
      <c r="D388" s="68"/>
      <c r="E388" s="72"/>
      <c r="F388" s="70" t="s">
        <v>61</v>
      </c>
    </row>
    <row r="389" spans="2:6" ht="15.75">
      <c r="B389" s="66">
        <v>386</v>
      </c>
      <c r="C389" s="67">
        <v>38349</v>
      </c>
      <c r="D389" s="68"/>
      <c r="E389" s="72"/>
      <c r="F389" s="70">
        <v>1500</v>
      </c>
    </row>
    <row r="390" spans="2:6" ht="15.75">
      <c r="B390" s="66">
        <v>387</v>
      </c>
      <c r="C390" s="67">
        <v>38349</v>
      </c>
      <c r="D390" s="68"/>
      <c r="E390" s="72"/>
      <c r="F390" s="70" t="s">
        <v>15</v>
      </c>
    </row>
    <row r="391" spans="2:6" ht="15.75">
      <c r="B391" s="66">
        <v>388</v>
      </c>
      <c r="C391" s="67">
        <v>38349</v>
      </c>
      <c r="D391" s="68"/>
      <c r="E391" s="72"/>
      <c r="F391" s="70" t="s">
        <v>61</v>
      </c>
    </row>
    <row r="392" spans="2:6" ht="15.75">
      <c r="B392" s="66">
        <v>389</v>
      </c>
      <c r="C392" s="67">
        <v>38349</v>
      </c>
      <c r="D392" s="68"/>
      <c r="E392" s="72"/>
      <c r="F392" s="70" t="s">
        <v>53</v>
      </c>
    </row>
    <row r="393" spans="2:6" ht="15.75">
      <c r="B393" s="66">
        <v>390</v>
      </c>
      <c r="C393" s="67">
        <v>38350</v>
      </c>
      <c r="D393" s="68"/>
      <c r="E393" s="72"/>
      <c r="F393" s="70" t="s">
        <v>15</v>
      </c>
    </row>
    <row r="394" spans="2:6" ht="15.75">
      <c r="B394" s="66">
        <v>391</v>
      </c>
      <c r="C394" s="67">
        <v>38350</v>
      </c>
      <c r="D394" s="68"/>
      <c r="E394" s="72"/>
      <c r="F394" s="70" t="s">
        <v>15</v>
      </c>
    </row>
    <row r="395" spans="2:6" ht="15.75">
      <c r="B395" s="66">
        <v>392</v>
      </c>
      <c r="C395" s="67">
        <v>38350</v>
      </c>
      <c r="D395" s="68"/>
      <c r="E395" s="72"/>
      <c r="F395" s="70" t="s">
        <v>15</v>
      </c>
    </row>
    <row r="396" spans="2:6" ht="15.75">
      <c r="B396" s="66">
        <v>393</v>
      </c>
      <c r="C396" s="67">
        <v>38350</v>
      </c>
      <c r="D396" s="68"/>
      <c r="E396" s="72"/>
      <c r="F396" s="70" t="s">
        <v>61</v>
      </c>
    </row>
    <row r="397" spans="2:6" ht="15.75">
      <c r="B397" s="66">
        <v>394</v>
      </c>
      <c r="C397" s="67">
        <v>38350</v>
      </c>
      <c r="D397" s="68"/>
      <c r="E397" s="72"/>
      <c r="F397" s="70" t="s">
        <v>61</v>
      </c>
    </row>
    <row r="398" spans="2:6" ht="15.75">
      <c r="B398" s="66">
        <v>395</v>
      </c>
      <c r="C398" s="67">
        <v>38351</v>
      </c>
      <c r="D398" s="68"/>
      <c r="E398" s="72"/>
      <c r="F398" s="70" t="s">
        <v>61</v>
      </c>
    </row>
    <row r="399" spans="2:6" ht="15.75">
      <c r="B399" s="66">
        <v>396</v>
      </c>
      <c r="C399" s="67">
        <v>38351</v>
      </c>
      <c r="D399" s="68"/>
      <c r="E399" s="72"/>
      <c r="F399" s="70" t="s">
        <v>61</v>
      </c>
    </row>
    <row r="400" spans="2:6" ht="15.75">
      <c r="B400" s="66">
        <v>397</v>
      </c>
      <c r="C400" s="67">
        <v>38351</v>
      </c>
      <c r="D400" s="68"/>
      <c r="E400" s="72"/>
      <c r="F400" s="70">
        <v>550</v>
      </c>
    </row>
    <row r="401" spans="2:6" ht="15.75">
      <c r="B401" s="66">
        <v>398</v>
      </c>
      <c r="C401" s="67">
        <v>38351</v>
      </c>
      <c r="D401" s="68"/>
      <c r="E401" s="76"/>
      <c r="F401" s="77">
        <v>250</v>
      </c>
    </row>
    <row r="402" spans="2:6" ht="15.75">
      <c r="B402" s="66">
        <v>399</v>
      </c>
      <c r="C402" s="67">
        <v>38353</v>
      </c>
      <c r="D402" s="68"/>
      <c r="E402" s="72"/>
      <c r="F402" s="70" t="s">
        <v>61</v>
      </c>
    </row>
    <row r="403" spans="2:6" ht="15.75">
      <c r="B403" s="66">
        <v>400</v>
      </c>
      <c r="C403" s="67">
        <v>38354</v>
      </c>
      <c r="D403" s="68"/>
      <c r="E403" s="72"/>
      <c r="F403" s="70" t="s">
        <v>61</v>
      </c>
    </row>
    <row r="404" spans="2:6" ht="15.75">
      <c r="B404" s="66">
        <v>401</v>
      </c>
      <c r="C404" s="67">
        <v>38354</v>
      </c>
      <c r="D404" s="68"/>
      <c r="E404" s="72"/>
      <c r="F404" s="70" t="s">
        <v>61</v>
      </c>
    </row>
    <row r="405" spans="2:6" ht="15.75">
      <c r="B405" s="66">
        <v>402</v>
      </c>
      <c r="C405" s="67">
        <v>38354</v>
      </c>
      <c r="D405" s="68"/>
      <c r="E405" s="72"/>
      <c r="F405" s="70" t="s">
        <v>15</v>
      </c>
    </row>
    <row r="406" spans="2:6" ht="15.75">
      <c r="B406" s="66">
        <v>403</v>
      </c>
      <c r="C406" s="67">
        <v>38355</v>
      </c>
      <c r="D406" s="68"/>
      <c r="E406" s="72"/>
      <c r="F406" s="70" t="s">
        <v>61</v>
      </c>
    </row>
    <row r="407" spans="2:6" ht="15.75">
      <c r="B407" s="66">
        <v>404</v>
      </c>
      <c r="C407" s="67">
        <v>38355</v>
      </c>
      <c r="D407" s="68"/>
      <c r="E407" s="72"/>
      <c r="F407" s="70" t="s">
        <v>15</v>
      </c>
    </row>
    <row r="408" spans="2:6" ht="15.75">
      <c r="B408" s="66">
        <v>405</v>
      </c>
      <c r="C408" s="67">
        <v>38356</v>
      </c>
      <c r="D408" s="68"/>
      <c r="E408" s="72"/>
      <c r="F408" s="70">
        <v>522</v>
      </c>
    </row>
    <row r="409" spans="2:6" ht="15.75">
      <c r="B409" s="66">
        <v>406</v>
      </c>
      <c r="C409" s="67">
        <v>38356</v>
      </c>
      <c r="D409" s="68"/>
      <c r="E409" s="72"/>
      <c r="F409" s="70" t="s">
        <v>15</v>
      </c>
    </row>
    <row r="410" spans="2:6" ht="15.75">
      <c r="B410" s="66">
        <v>407</v>
      </c>
      <c r="C410" s="67">
        <v>38356</v>
      </c>
      <c r="D410" s="68"/>
      <c r="E410" s="76"/>
      <c r="F410" s="77" t="s">
        <v>15</v>
      </c>
    </row>
    <row r="411" spans="2:6" ht="15.75">
      <c r="B411" s="66">
        <v>408</v>
      </c>
      <c r="C411" s="67">
        <v>38357</v>
      </c>
      <c r="D411" s="68"/>
      <c r="E411" s="72"/>
      <c r="F411" s="70" t="s">
        <v>15</v>
      </c>
    </row>
    <row r="412" spans="2:6" ht="15.75">
      <c r="B412" s="66">
        <v>409</v>
      </c>
      <c r="C412" s="67">
        <v>38357</v>
      </c>
      <c r="D412" s="68"/>
      <c r="E412" s="72"/>
      <c r="F412" s="70" t="s">
        <v>61</v>
      </c>
    </row>
    <row r="413" spans="2:6" ht="15.75">
      <c r="B413" s="66">
        <v>410</v>
      </c>
      <c r="C413" s="67">
        <v>38358</v>
      </c>
      <c r="D413" s="68"/>
      <c r="E413" s="72"/>
      <c r="F413" s="70" t="s">
        <v>15</v>
      </c>
    </row>
    <row r="414" spans="2:6" ht="15.75">
      <c r="B414" s="66">
        <v>411</v>
      </c>
      <c r="C414" s="67">
        <v>38359</v>
      </c>
      <c r="D414" s="68"/>
      <c r="E414" s="72"/>
      <c r="F414" s="70">
        <v>437</v>
      </c>
    </row>
    <row r="415" spans="2:6" ht="15.75">
      <c r="B415" s="66">
        <v>412</v>
      </c>
      <c r="C415" s="67">
        <v>38359</v>
      </c>
      <c r="D415" s="68"/>
      <c r="E415" s="72"/>
      <c r="F415" s="70" t="s">
        <v>15</v>
      </c>
    </row>
    <row r="416" spans="2:6" ht="15.75">
      <c r="B416" s="66">
        <v>413</v>
      </c>
      <c r="C416" s="67">
        <v>38362</v>
      </c>
      <c r="D416" s="68"/>
      <c r="E416" s="72"/>
      <c r="F416" s="70" t="s">
        <v>61</v>
      </c>
    </row>
    <row r="417" spans="2:6" ht="15.75">
      <c r="B417" s="66">
        <v>414</v>
      </c>
      <c r="C417" s="67">
        <v>38362</v>
      </c>
      <c r="D417" s="68"/>
      <c r="E417" s="72"/>
      <c r="F417" s="70" t="s">
        <v>61</v>
      </c>
    </row>
    <row r="418" spans="2:6" ht="15.75">
      <c r="B418" s="66">
        <v>415</v>
      </c>
      <c r="C418" s="67">
        <v>38363</v>
      </c>
      <c r="D418" s="68"/>
      <c r="E418" s="72"/>
      <c r="F418" s="70" t="s">
        <v>15</v>
      </c>
    </row>
    <row r="419" spans="2:6" ht="15.75">
      <c r="B419" s="66">
        <v>416</v>
      </c>
      <c r="C419" s="67">
        <v>38363</v>
      </c>
      <c r="D419" s="68"/>
      <c r="E419" s="72"/>
      <c r="F419" s="70" t="s">
        <v>53</v>
      </c>
    </row>
    <row r="420" spans="2:6" ht="15.75">
      <c r="B420" s="66">
        <v>417</v>
      </c>
      <c r="C420" s="67">
        <v>38364</v>
      </c>
      <c r="D420" s="68"/>
      <c r="E420" s="72"/>
      <c r="F420" s="70" t="s">
        <v>15</v>
      </c>
    </row>
    <row r="421" spans="2:6" ht="15.75">
      <c r="B421" s="66">
        <v>418</v>
      </c>
      <c r="C421" s="67">
        <v>38364</v>
      </c>
      <c r="D421" s="68"/>
      <c r="E421" s="72"/>
      <c r="F421" s="70" t="s">
        <v>53</v>
      </c>
    </row>
    <row r="422" spans="2:6" ht="15.75">
      <c r="B422" s="66">
        <v>419</v>
      </c>
      <c r="C422" s="67">
        <v>38365</v>
      </c>
      <c r="D422" s="68">
        <v>1</v>
      </c>
      <c r="E422" s="69">
        <v>5000</v>
      </c>
      <c r="F422" s="91"/>
    </row>
    <row r="423" spans="2:6" ht="15.75">
      <c r="B423" s="66">
        <v>420</v>
      </c>
      <c r="C423" s="67">
        <v>38366</v>
      </c>
      <c r="D423" s="68"/>
      <c r="E423" s="72"/>
      <c r="F423" s="70" t="s">
        <v>61</v>
      </c>
    </row>
    <row r="424" spans="2:6" ht="15.75">
      <c r="B424" s="66">
        <v>421</v>
      </c>
      <c r="C424" s="67">
        <v>38367</v>
      </c>
      <c r="D424" s="68"/>
      <c r="E424" s="72"/>
      <c r="F424" s="70" t="s">
        <v>61</v>
      </c>
    </row>
    <row r="425" spans="2:6" ht="15.75">
      <c r="B425" s="66">
        <v>422</v>
      </c>
      <c r="C425" s="67">
        <v>38367</v>
      </c>
      <c r="D425" s="68"/>
      <c r="E425" s="72"/>
      <c r="F425" s="70" t="s">
        <v>61</v>
      </c>
    </row>
    <row r="426" spans="2:6" ht="15.75">
      <c r="B426" s="66">
        <v>423</v>
      </c>
      <c r="C426" s="67">
        <v>38367</v>
      </c>
      <c r="D426" s="68"/>
      <c r="E426" s="72"/>
      <c r="F426" s="70" t="s">
        <v>61</v>
      </c>
    </row>
    <row r="427" spans="2:6" ht="15.75">
      <c r="B427" s="66">
        <v>424</v>
      </c>
      <c r="C427" s="67">
        <v>38367</v>
      </c>
      <c r="D427" s="68"/>
      <c r="E427" s="72"/>
      <c r="F427" s="70" t="s">
        <v>61</v>
      </c>
    </row>
    <row r="428" spans="2:6" ht="15.75">
      <c r="B428" s="66">
        <v>425</v>
      </c>
      <c r="C428" s="67">
        <v>38368</v>
      </c>
      <c r="D428" s="68"/>
      <c r="E428" s="72"/>
      <c r="F428" s="70" t="s">
        <v>61</v>
      </c>
    </row>
    <row r="429" spans="2:6" ht="15.75">
      <c r="B429" s="66">
        <v>426</v>
      </c>
      <c r="C429" s="67">
        <v>38369</v>
      </c>
      <c r="D429" s="68"/>
      <c r="E429" s="72"/>
      <c r="F429" s="70" t="s">
        <v>61</v>
      </c>
    </row>
    <row r="430" spans="2:6" ht="15.75">
      <c r="B430" s="66">
        <v>427</v>
      </c>
      <c r="C430" s="67">
        <v>38369</v>
      </c>
      <c r="D430" s="68"/>
      <c r="E430" s="72"/>
      <c r="F430" s="70" t="s">
        <v>61</v>
      </c>
    </row>
    <row r="431" spans="2:6" ht="15.75">
      <c r="B431" s="66">
        <v>428</v>
      </c>
      <c r="C431" s="67">
        <v>38369</v>
      </c>
      <c r="D431" s="68"/>
      <c r="E431" s="72"/>
      <c r="F431" s="70" t="s">
        <v>15</v>
      </c>
    </row>
    <row r="432" spans="2:6" ht="15.75">
      <c r="B432" s="66">
        <v>429</v>
      </c>
      <c r="C432" s="67">
        <v>38369</v>
      </c>
      <c r="D432" s="68"/>
      <c r="E432" s="72"/>
      <c r="F432" s="70" t="s">
        <v>15</v>
      </c>
    </row>
    <row r="433" spans="2:6" ht="15.75">
      <c r="B433" s="66">
        <v>430</v>
      </c>
      <c r="C433" s="67">
        <v>38370</v>
      </c>
      <c r="D433" s="68"/>
      <c r="E433" s="72"/>
      <c r="F433" s="70" t="s">
        <v>15</v>
      </c>
    </row>
    <row r="434" spans="2:6" ht="15.75">
      <c r="B434" s="66">
        <v>431</v>
      </c>
      <c r="C434" s="67">
        <v>38371</v>
      </c>
      <c r="D434" s="68"/>
      <c r="E434" s="72"/>
      <c r="F434" s="70" t="s">
        <v>61</v>
      </c>
    </row>
    <row r="435" spans="2:6" ht="15.75">
      <c r="B435" s="66">
        <v>432</v>
      </c>
      <c r="C435" s="67">
        <v>38371</v>
      </c>
      <c r="D435" s="68"/>
      <c r="E435" s="72"/>
      <c r="F435" s="70" t="s">
        <v>61</v>
      </c>
    </row>
    <row r="436" spans="2:6" ht="15.75">
      <c r="B436" s="66">
        <v>433</v>
      </c>
      <c r="C436" s="67">
        <v>38373</v>
      </c>
      <c r="D436" s="68"/>
      <c r="E436" s="72"/>
      <c r="F436" s="70" t="s">
        <v>15</v>
      </c>
    </row>
    <row r="437" spans="2:6" ht="15.75">
      <c r="B437" s="66">
        <v>434</v>
      </c>
      <c r="C437" s="67">
        <v>38373</v>
      </c>
      <c r="D437" s="68"/>
      <c r="E437" s="72"/>
      <c r="F437" s="70" t="s">
        <v>53</v>
      </c>
    </row>
    <row r="438" spans="2:6" ht="15.75">
      <c r="B438" s="66">
        <v>435</v>
      </c>
      <c r="C438" s="67">
        <v>38374</v>
      </c>
      <c r="D438" s="68"/>
      <c r="E438" s="72"/>
      <c r="F438" s="70">
        <v>500</v>
      </c>
    </row>
    <row r="439" spans="2:6" ht="15.75">
      <c r="B439" s="66">
        <v>436</v>
      </c>
      <c r="C439" s="67">
        <v>38374</v>
      </c>
      <c r="D439" s="68"/>
      <c r="E439" s="72"/>
      <c r="F439" s="70" t="s">
        <v>53</v>
      </c>
    </row>
    <row r="440" spans="2:6" ht="15.75">
      <c r="B440" s="66">
        <v>437</v>
      </c>
      <c r="C440" s="67">
        <v>38374</v>
      </c>
      <c r="D440" s="68"/>
      <c r="E440" s="69"/>
      <c r="F440" s="91">
        <v>1500</v>
      </c>
    </row>
    <row r="441" spans="2:6" ht="15.75">
      <c r="B441" s="66">
        <v>438</v>
      </c>
      <c r="C441" s="67">
        <v>38375</v>
      </c>
      <c r="D441" s="68"/>
      <c r="E441" s="72"/>
      <c r="F441" s="70" t="s">
        <v>61</v>
      </c>
    </row>
    <row r="442" spans="2:6" ht="15.75">
      <c r="B442" s="66">
        <v>439</v>
      </c>
      <c r="C442" s="67">
        <v>38375</v>
      </c>
      <c r="D442" s="68"/>
      <c r="E442" s="72"/>
      <c r="F442" s="70" t="s">
        <v>61</v>
      </c>
    </row>
    <row r="443" spans="2:6" ht="15.75">
      <c r="B443" s="66">
        <v>440</v>
      </c>
      <c r="C443" s="67">
        <v>38375</v>
      </c>
      <c r="D443" s="68"/>
      <c r="E443" s="76"/>
      <c r="F443" s="77" t="s">
        <v>15</v>
      </c>
    </row>
    <row r="444" spans="2:6" ht="15.75">
      <c r="B444" s="66">
        <v>441</v>
      </c>
      <c r="C444" s="67">
        <v>38376</v>
      </c>
      <c r="D444" s="68"/>
      <c r="E444" s="72"/>
      <c r="F444" s="70" t="s">
        <v>53</v>
      </c>
    </row>
    <row r="445" spans="2:6" ht="15.75">
      <c r="B445" s="66">
        <v>442</v>
      </c>
      <c r="C445" s="67">
        <v>38376</v>
      </c>
      <c r="D445" s="68">
        <v>1</v>
      </c>
      <c r="E445" s="72">
        <v>10000</v>
      </c>
      <c r="F445" s="70"/>
    </row>
    <row r="446" spans="2:6" ht="15.75">
      <c r="B446" s="66">
        <v>443</v>
      </c>
      <c r="C446" s="67">
        <v>38376</v>
      </c>
      <c r="D446" s="68"/>
      <c r="E446" s="72"/>
      <c r="F446" s="70" t="s">
        <v>15</v>
      </c>
    </row>
    <row r="447" spans="2:6" ht="15.75">
      <c r="B447" s="66">
        <v>444</v>
      </c>
      <c r="C447" s="67">
        <v>38377</v>
      </c>
      <c r="D447" s="68"/>
      <c r="E447" s="72"/>
      <c r="F447" s="70" t="s">
        <v>53</v>
      </c>
    </row>
    <row r="448" spans="2:6" ht="15.75">
      <c r="B448" s="66">
        <v>445</v>
      </c>
      <c r="C448" s="67">
        <v>38377</v>
      </c>
      <c r="D448" s="68"/>
      <c r="E448" s="72"/>
      <c r="F448" s="70" t="s">
        <v>15</v>
      </c>
    </row>
    <row r="449" spans="2:6" ht="15.75">
      <c r="B449" s="66">
        <v>446</v>
      </c>
      <c r="C449" s="67">
        <v>38377</v>
      </c>
      <c r="D449" s="68"/>
      <c r="E449" s="72"/>
      <c r="F449" s="70" t="s">
        <v>61</v>
      </c>
    </row>
    <row r="450" spans="2:6" ht="15.75">
      <c r="B450" s="66">
        <v>447</v>
      </c>
      <c r="C450" s="67">
        <v>38378</v>
      </c>
      <c r="D450" s="68"/>
      <c r="E450" s="72"/>
      <c r="F450" s="70" t="s">
        <v>15</v>
      </c>
    </row>
    <row r="451" spans="2:6" ht="15.75">
      <c r="B451" s="66">
        <v>448</v>
      </c>
      <c r="C451" s="67">
        <v>38378</v>
      </c>
      <c r="D451" s="68"/>
      <c r="E451" s="72"/>
      <c r="F451" s="70">
        <v>200</v>
      </c>
    </row>
    <row r="452" spans="2:6" ht="15.75">
      <c r="B452" s="66">
        <v>449</v>
      </c>
      <c r="C452" s="67">
        <v>38379</v>
      </c>
      <c r="D452" s="68"/>
      <c r="E452" s="72"/>
      <c r="F452" s="70">
        <v>350</v>
      </c>
    </row>
    <row r="453" spans="2:6" ht="15.75">
      <c r="B453" s="66">
        <v>450</v>
      </c>
      <c r="C453" s="67">
        <v>38380</v>
      </c>
      <c r="D453" s="68"/>
      <c r="E453" s="72"/>
      <c r="F453" s="70" t="s">
        <v>61</v>
      </c>
    </row>
    <row r="454" spans="2:6" ht="15.75">
      <c r="B454" s="66">
        <v>451</v>
      </c>
      <c r="C454" s="67">
        <v>38381</v>
      </c>
      <c r="D454" s="68"/>
      <c r="E454" s="72"/>
      <c r="F454" s="70" t="s">
        <v>15</v>
      </c>
    </row>
    <row r="455" spans="2:6" ht="15.75">
      <c r="B455" s="66">
        <v>452</v>
      </c>
      <c r="C455" s="67">
        <v>38382</v>
      </c>
      <c r="D455" s="68"/>
      <c r="E455" s="72"/>
      <c r="F455" s="70" t="s">
        <v>53</v>
      </c>
    </row>
    <row r="456" spans="2:6" ht="15.75">
      <c r="B456" s="66">
        <v>453</v>
      </c>
      <c r="C456" s="92">
        <v>38384</v>
      </c>
      <c r="D456" s="68">
        <v>1</v>
      </c>
      <c r="E456" s="76">
        <v>10000</v>
      </c>
      <c r="F456" s="77"/>
    </row>
    <row r="457" spans="2:6" ht="15.75">
      <c r="B457" s="66">
        <v>454</v>
      </c>
      <c r="C457" s="67">
        <v>38384</v>
      </c>
      <c r="D457" s="68"/>
      <c r="E457" s="72"/>
      <c r="F457" s="70" t="s">
        <v>15</v>
      </c>
    </row>
    <row r="458" spans="2:6" ht="15.75">
      <c r="B458" s="66">
        <v>455</v>
      </c>
      <c r="C458" s="67">
        <v>38384</v>
      </c>
      <c r="D458" s="68"/>
      <c r="E458" s="72"/>
      <c r="F458" s="70" t="s">
        <v>53</v>
      </c>
    </row>
    <row r="459" spans="2:6" ht="15.75">
      <c r="B459" s="66">
        <v>456</v>
      </c>
      <c r="C459" s="67">
        <v>38384</v>
      </c>
      <c r="D459" s="68"/>
      <c r="E459" s="72"/>
      <c r="F459" s="70" t="s">
        <v>61</v>
      </c>
    </row>
    <row r="460" spans="2:6" ht="15.75">
      <c r="B460" s="66">
        <v>457</v>
      </c>
      <c r="C460" s="67">
        <v>38386</v>
      </c>
      <c r="D460" s="68"/>
      <c r="E460" s="72"/>
      <c r="F460" s="70" t="s">
        <v>61</v>
      </c>
    </row>
    <row r="461" spans="2:6" ht="15.75">
      <c r="B461" s="66">
        <v>458</v>
      </c>
      <c r="C461" s="67">
        <v>38386</v>
      </c>
      <c r="D461" s="68"/>
      <c r="E461" s="72"/>
      <c r="F461" s="70" t="s">
        <v>61</v>
      </c>
    </row>
    <row r="462" spans="2:6" ht="15.75">
      <c r="B462" s="66">
        <v>459</v>
      </c>
      <c r="C462" s="67">
        <v>38386</v>
      </c>
      <c r="D462" s="68">
        <v>1</v>
      </c>
      <c r="E462" s="69">
        <v>25000</v>
      </c>
      <c r="F462" s="90"/>
    </row>
    <row r="463" spans="2:6" ht="15.75">
      <c r="B463" s="66">
        <v>460</v>
      </c>
      <c r="C463" s="67">
        <v>38387</v>
      </c>
      <c r="D463" s="68"/>
      <c r="E463" s="72"/>
      <c r="F463" s="70" t="s">
        <v>61</v>
      </c>
    </row>
    <row r="464" spans="2:6" ht="15.75">
      <c r="B464" s="66">
        <v>461</v>
      </c>
      <c r="C464" s="67">
        <v>38387</v>
      </c>
      <c r="D464" s="68"/>
      <c r="E464" s="72"/>
      <c r="F464" s="70" t="s">
        <v>15</v>
      </c>
    </row>
    <row r="465" spans="2:6" ht="15.75">
      <c r="B465" s="66">
        <v>462</v>
      </c>
      <c r="C465" s="67">
        <v>38389</v>
      </c>
      <c r="D465" s="68"/>
      <c r="E465" s="72"/>
      <c r="F465" s="70" t="s">
        <v>61</v>
      </c>
    </row>
    <row r="466" spans="2:6" ht="15.75">
      <c r="B466" s="66">
        <v>463</v>
      </c>
      <c r="C466" s="67">
        <v>38389</v>
      </c>
      <c r="D466" s="68"/>
      <c r="E466" s="72"/>
      <c r="F466" s="70" t="s">
        <v>15</v>
      </c>
    </row>
    <row r="467" spans="2:6" ht="15.75">
      <c r="B467" s="66">
        <v>464</v>
      </c>
      <c r="C467" s="67">
        <v>38390</v>
      </c>
      <c r="D467" s="68"/>
      <c r="E467" s="72"/>
      <c r="F467" s="70" t="s">
        <v>61</v>
      </c>
    </row>
    <row r="468" spans="2:6" ht="15.75">
      <c r="B468" s="66">
        <v>465</v>
      </c>
      <c r="C468" s="67">
        <v>38390</v>
      </c>
      <c r="D468" s="68"/>
      <c r="E468" s="72"/>
      <c r="F468" s="70" t="s">
        <v>61</v>
      </c>
    </row>
    <row r="469" spans="2:6" ht="15.75">
      <c r="B469" s="66">
        <v>466</v>
      </c>
      <c r="C469" s="67">
        <v>38390</v>
      </c>
      <c r="D469" s="68"/>
      <c r="E469" s="72"/>
      <c r="F469" s="70" t="s">
        <v>15</v>
      </c>
    </row>
    <row r="470" spans="2:6" ht="15.75">
      <c r="B470" s="66">
        <v>467</v>
      </c>
      <c r="C470" s="67">
        <v>38392</v>
      </c>
      <c r="D470" s="68"/>
      <c r="E470" s="72"/>
      <c r="F470" s="70" t="s">
        <v>61</v>
      </c>
    </row>
    <row r="471" spans="2:6" ht="15.75">
      <c r="B471" s="66">
        <v>468</v>
      </c>
      <c r="C471" s="67">
        <v>38392</v>
      </c>
      <c r="D471" s="68"/>
      <c r="E471" s="72"/>
      <c r="F471" s="70" t="s">
        <v>15</v>
      </c>
    </row>
    <row r="472" spans="2:6" ht="15.75">
      <c r="B472" s="66">
        <v>469</v>
      </c>
      <c r="C472" s="67">
        <v>38392</v>
      </c>
      <c r="D472" s="68"/>
      <c r="E472" s="72"/>
      <c r="F472" s="70" t="s">
        <v>15</v>
      </c>
    </row>
    <row r="473" spans="2:6" ht="15.75">
      <c r="B473" s="66">
        <v>470</v>
      </c>
      <c r="C473" s="67">
        <v>38393</v>
      </c>
      <c r="D473" s="68"/>
      <c r="E473" s="72"/>
      <c r="F473" s="70" t="s">
        <v>15</v>
      </c>
    </row>
    <row r="474" spans="2:6" ht="15.75">
      <c r="B474" s="66">
        <v>471</v>
      </c>
      <c r="C474" s="67">
        <v>38393</v>
      </c>
      <c r="D474" s="68"/>
      <c r="E474" s="72"/>
      <c r="F474" s="70" t="s">
        <v>61</v>
      </c>
    </row>
    <row r="475" spans="2:6" ht="15.75">
      <c r="B475" s="66">
        <v>472</v>
      </c>
      <c r="C475" s="67">
        <v>38393</v>
      </c>
      <c r="D475" s="68"/>
      <c r="E475" s="72"/>
      <c r="F475" s="70" t="s">
        <v>15</v>
      </c>
    </row>
    <row r="476" spans="2:6" ht="15.75">
      <c r="B476" s="66">
        <v>473</v>
      </c>
      <c r="C476" s="67">
        <v>38394</v>
      </c>
      <c r="D476" s="68"/>
      <c r="E476" s="72"/>
      <c r="F476" s="70">
        <v>2350</v>
      </c>
    </row>
    <row r="477" spans="2:6" ht="15.75">
      <c r="B477" s="66">
        <v>474</v>
      </c>
      <c r="C477" s="67">
        <v>38394</v>
      </c>
      <c r="D477" s="68"/>
      <c r="E477" s="72"/>
      <c r="F477" s="70" t="s">
        <v>15</v>
      </c>
    </row>
    <row r="478" spans="2:6" ht="15.75">
      <c r="B478" s="66">
        <v>475</v>
      </c>
      <c r="C478" s="67">
        <v>38395</v>
      </c>
      <c r="D478" s="68"/>
      <c r="E478" s="72"/>
      <c r="F478" s="70" t="s">
        <v>61</v>
      </c>
    </row>
    <row r="479" spans="2:6" ht="15.75">
      <c r="B479" s="66">
        <v>476</v>
      </c>
      <c r="C479" s="67">
        <v>38397</v>
      </c>
      <c r="D479" s="68"/>
      <c r="E479" s="72"/>
      <c r="F479" s="70" t="s">
        <v>53</v>
      </c>
    </row>
    <row r="480" spans="2:6" ht="15.75">
      <c r="B480" s="66">
        <v>477</v>
      </c>
      <c r="C480" s="67">
        <v>38397</v>
      </c>
      <c r="D480" s="68"/>
      <c r="E480" s="72"/>
      <c r="F480" s="70" t="s">
        <v>15</v>
      </c>
    </row>
    <row r="481" spans="2:6" ht="15.75">
      <c r="B481" s="66">
        <v>478</v>
      </c>
      <c r="C481" s="67">
        <v>38398</v>
      </c>
      <c r="D481" s="68"/>
      <c r="E481" s="72"/>
      <c r="F481" s="70" t="s">
        <v>61</v>
      </c>
    </row>
    <row r="482" spans="2:6" ht="15.75">
      <c r="B482" s="66">
        <v>479</v>
      </c>
      <c r="C482" s="67">
        <v>38398</v>
      </c>
      <c r="D482" s="68"/>
      <c r="E482" s="72"/>
      <c r="F482" s="70" t="s">
        <v>61</v>
      </c>
    </row>
    <row r="483" spans="2:6" ht="15.75">
      <c r="B483" s="66">
        <v>480</v>
      </c>
      <c r="C483" s="67">
        <v>38398</v>
      </c>
      <c r="D483" s="68"/>
      <c r="E483" s="72"/>
      <c r="F483" s="70" t="s">
        <v>15</v>
      </c>
    </row>
    <row r="484" spans="2:6" ht="15.75">
      <c r="B484" s="66">
        <v>481</v>
      </c>
      <c r="C484" s="67">
        <v>38398</v>
      </c>
      <c r="D484" s="68"/>
      <c r="E484" s="72"/>
      <c r="F484" s="70" t="s">
        <v>61</v>
      </c>
    </row>
    <row r="485" spans="2:6" ht="15.75">
      <c r="B485" s="66">
        <v>482</v>
      </c>
      <c r="C485" s="67">
        <v>38400</v>
      </c>
      <c r="D485" s="68"/>
      <c r="E485" s="72"/>
      <c r="F485" s="70">
        <v>728</v>
      </c>
    </row>
    <row r="486" spans="2:6" ht="15.75">
      <c r="B486" s="66">
        <v>483</v>
      </c>
      <c r="C486" s="67">
        <v>38400</v>
      </c>
      <c r="D486" s="68"/>
      <c r="E486" s="72"/>
      <c r="F486" s="70" t="s">
        <v>61</v>
      </c>
    </row>
    <row r="487" spans="2:6" ht="15.75">
      <c r="B487" s="66">
        <v>484</v>
      </c>
      <c r="C487" s="67">
        <v>38401</v>
      </c>
      <c r="D487" s="68"/>
      <c r="E487" s="72"/>
      <c r="F487" s="70" t="s">
        <v>61</v>
      </c>
    </row>
    <row r="488" spans="2:6" ht="15.75">
      <c r="B488" s="66">
        <v>485</v>
      </c>
      <c r="C488" s="67">
        <v>38401</v>
      </c>
      <c r="D488" s="68"/>
      <c r="E488" s="72"/>
      <c r="F488" s="70" t="s">
        <v>61</v>
      </c>
    </row>
    <row r="489" spans="2:6" ht="15.75">
      <c r="B489" s="66">
        <v>486</v>
      </c>
      <c r="C489" s="67">
        <v>38402</v>
      </c>
      <c r="D489" s="68"/>
      <c r="E489" s="72"/>
      <c r="F489" s="70" t="s">
        <v>61</v>
      </c>
    </row>
    <row r="490" spans="2:6" ht="15.75">
      <c r="B490" s="66">
        <v>487</v>
      </c>
      <c r="C490" s="67">
        <v>38402</v>
      </c>
      <c r="D490" s="68"/>
      <c r="E490" s="72"/>
      <c r="F490" s="70" t="s">
        <v>53</v>
      </c>
    </row>
    <row r="491" spans="2:6" ht="15.75">
      <c r="B491" s="66">
        <v>488</v>
      </c>
      <c r="C491" s="67">
        <v>38403</v>
      </c>
      <c r="D491" s="68"/>
      <c r="E491" s="72"/>
      <c r="F491" s="70" t="s">
        <v>15</v>
      </c>
    </row>
    <row r="492" spans="2:6" ht="15.75">
      <c r="B492" s="66">
        <v>489</v>
      </c>
      <c r="C492" s="67">
        <v>38403</v>
      </c>
      <c r="D492" s="68"/>
      <c r="E492" s="72"/>
      <c r="F492" s="70" t="s">
        <v>61</v>
      </c>
    </row>
    <row r="493" spans="2:6" ht="15.75">
      <c r="B493" s="66">
        <v>490</v>
      </c>
      <c r="C493" s="67">
        <v>38403</v>
      </c>
      <c r="D493" s="68"/>
      <c r="E493" s="72"/>
      <c r="F493" s="70" t="s">
        <v>53</v>
      </c>
    </row>
    <row r="494" spans="2:6" ht="15.75">
      <c r="B494" s="66">
        <v>491</v>
      </c>
      <c r="C494" s="67">
        <v>38404</v>
      </c>
      <c r="D494" s="68"/>
      <c r="E494" s="72"/>
      <c r="F494" s="70" t="s">
        <v>53</v>
      </c>
    </row>
    <row r="495" spans="2:6" ht="15.75">
      <c r="B495" s="66">
        <v>492</v>
      </c>
      <c r="C495" s="67">
        <v>38404</v>
      </c>
      <c r="D495" s="68"/>
      <c r="E495" s="76"/>
      <c r="F495" s="77" t="s">
        <v>15</v>
      </c>
    </row>
    <row r="496" spans="2:6" ht="15.75">
      <c r="B496" s="66">
        <v>493</v>
      </c>
      <c r="C496" s="67">
        <v>38405</v>
      </c>
      <c r="D496" s="68"/>
      <c r="E496" s="72"/>
      <c r="F496" s="70" t="s">
        <v>61</v>
      </c>
    </row>
    <row r="497" spans="2:6" ht="15.75">
      <c r="B497" s="66">
        <v>494</v>
      </c>
      <c r="C497" s="67">
        <v>38406</v>
      </c>
      <c r="D497" s="68"/>
      <c r="E497" s="72"/>
      <c r="F497" s="70" t="s">
        <v>61</v>
      </c>
    </row>
    <row r="498" spans="2:6" ht="15.75">
      <c r="B498" s="66">
        <v>495</v>
      </c>
      <c r="C498" s="67">
        <v>38406</v>
      </c>
      <c r="D498" s="68"/>
      <c r="E498" s="72"/>
      <c r="F498" s="70" t="s">
        <v>61</v>
      </c>
    </row>
    <row r="499" spans="2:6" ht="15.75">
      <c r="B499" s="66">
        <v>496</v>
      </c>
      <c r="C499" s="67">
        <v>38407</v>
      </c>
      <c r="D499" s="68"/>
      <c r="E499" s="72"/>
      <c r="F499" s="70" t="s">
        <v>61</v>
      </c>
    </row>
    <row r="500" spans="2:6" ht="15.75">
      <c r="B500" s="66">
        <v>497</v>
      </c>
      <c r="C500" s="67">
        <v>38407</v>
      </c>
      <c r="D500" s="68"/>
      <c r="E500" s="72"/>
      <c r="F500" s="70" t="s">
        <v>61</v>
      </c>
    </row>
    <row r="501" spans="2:6" ht="15.75">
      <c r="B501" s="66">
        <v>498</v>
      </c>
      <c r="C501" s="67">
        <v>38407</v>
      </c>
      <c r="D501" s="68"/>
      <c r="E501" s="72"/>
      <c r="F501" s="70" t="s">
        <v>61</v>
      </c>
    </row>
    <row r="502" spans="2:6" ht="15.75">
      <c r="B502" s="66">
        <v>499</v>
      </c>
      <c r="C502" s="67">
        <v>38407</v>
      </c>
      <c r="D502" s="68"/>
      <c r="E502" s="72"/>
      <c r="F502" s="70" t="s">
        <v>61</v>
      </c>
    </row>
    <row r="503" spans="2:6" ht="15.75">
      <c r="B503" s="66">
        <v>500</v>
      </c>
      <c r="C503" s="67">
        <v>38407</v>
      </c>
      <c r="D503" s="68"/>
      <c r="E503" s="72"/>
      <c r="F503" s="70" t="s">
        <v>15</v>
      </c>
    </row>
    <row r="504" spans="2:6" ht="15.75">
      <c r="B504" s="66">
        <v>501</v>
      </c>
      <c r="C504" s="67">
        <v>38408</v>
      </c>
      <c r="D504" s="68"/>
      <c r="E504" s="72"/>
      <c r="F504" s="70" t="s">
        <v>15</v>
      </c>
    </row>
    <row r="505" spans="2:6" ht="15.75">
      <c r="B505" s="66">
        <v>502</v>
      </c>
      <c r="C505" s="67">
        <v>38408</v>
      </c>
      <c r="D505" s="68"/>
      <c r="E505" s="72"/>
      <c r="F505" s="70" t="s">
        <v>61</v>
      </c>
    </row>
    <row r="506" spans="2:6" ht="15.75">
      <c r="B506" s="66">
        <v>503</v>
      </c>
      <c r="C506" s="67">
        <v>38409</v>
      </c>
      <c r="D506" s="68"/>
      <c r="E506" s="72"/>
      <c r="F506" s="70" t="s">
        <v>53</v>
      </c>
    </row>
    <row r="507" spans="2:6" ht="15.75">
      <c r="B507" s="66">
        <v>504</v>
      </c>
      <c r="C507" s="67">
        <v>38410</v>
      </c>
      <c r="D507" s="68"/>
      <c r="E507" s="72"/>
      <c r="F507" s="70" t="s">
        <v>61</v>
      </c>
    </row>
    <row r="508" spans="2:6" ht="15.75">
      <c r="B508" s="66">
        <v>505</v>
      </c>
      <c r="C508" s="67">
        <v>38410</v>
      </c>
      <c r="D508" s="68"/>
      <c r="E508" s="72"/>
      <c r="F508" s="70">
        <v>2500</v>
      </c>
    </row>
    <row r="509" spans="2:6" ht="15.75">
      <c r="B509" s="66">
        <v>506</v>
      </c>
      <c r="C509" s="67">
        <v>38411</v>
      </c>
      <c r="D509" s="68"/>
      <c r="E509" s="72"/>
      <c r="F509" s="70" t="s">
        <v>53</v>
      </c>
    </row>
    <row r="510" spans="2:6" ht="15.75">
      <c r="B510" s="66">
        <v>507</v>
      </c>
      <c r="C510" s="67">
        <v>38411</v>
      </c>
      <c r="D510" s="68"/>
      <c r="E510" s="72"/>
      <c r="F510" s="70" t="s">
        <v>53</v>
      </c>
    </row>
    <row r="511" spans="2:6" ht="15.75">
      <c r="B511" s="66">
        <v>508</v>
      </c>
      <c r="C511" s="67">
        <v>38413</v>
      </c>
      <c r="D511" s="68"/>
      <c r="E511" s="72"/>
      <c r="F511" s="70" t="s">
        <v>15</v>
      </c>
    </row>
    <row r="512" spans="2:6" ht="15.75">
      <c r="B512" s="66">
        <v>509</v>
      </c>
      <c r="C512" s="67">
        <v>38413</v>
      </c>
      <c r="D512" s="68"/>
      <c r="E512" s="72"/>
      <c r="F512" s="70" t="s">
        <v>61</v>
      </c>
    </row>
    <row r="513" spans="2:6" ht="15.75">
      <c r="B513" s="66">
        <v>510</v>
      </c>
      <c r="C513" s="67">
        <v>38414</v>
      </c>
      <c r="D513" s="68"/>
      <c r="E513" s="72"/>
      <c r="F513" s="70" t="s">
        <v>61</v>
      </c>
    </row>
    <row r="514" spans="2:6" ht="15.75">
      <c r="B514" s="66">
        <v>511</v>
      </c>
      <c r="C514" s="67">
        <v>38414</v>
      </c>
      <c r="D514" s="68"/>
      <c r="E514" s="72"/>
      <c r="F514" s="70" t="s">
        <v>61</v>
      </c>
    </row>
    <row r="515" spans="2:6" ht="15.75">
      <c r="B515" s="66">
        <v>512</v>
      </c>
      <c r="C515" s="67">
        <v>38414</v>
      </c>
      <c r="D515" s="68"/>
      <c r="E515" s="72"/>
      <c r="F515" s="70" t="s">
        <v>15</v>
      </c>
    </row>
    <row r="516" spans="2:6" ht="15.75">
      <c r="B516" s="66">
        <v>513</v>
      </c>
      <c r="C516" s="67">
        <v>38414</v>
      </c>
      <c r="D516" s="68"/>
      <c r="E516" s="72"/>
      <c r="F516" s="70" t="s">
        <v>15</v>
      </c>
    </row>
    <row r="517" spans="2:6" ht="15.75">
      <c r="B517" s="66">
        <v>514</v>
      </c>
      <c r="C517" s="67">
        <v>38414</v>
      </c>
      <c r="D517" s="68"/>
      <c r="E517" s="72"/>
      <c r="F517" s="70" t="s">
        <v>61</v>
      </c>
    </row>
    <row r="518" spans="2:6" ht="15.75">
      <c r="B518" s="66">
        <v>515</v>
      </c>
      <c r="C518" s="67">
        <v>38414</v>
      </c>
      <c r="D518" s="68"/>
      <c r="E518" s="72"/>
      <c r="F518" s="70" t="s">
        <v>15</v>
      </c>
    </row>
    <row r="519" spans="2:6" ht="15.75">
      <c r="B519" s="66">
        <v>516</v>
      </c>
      <c r="C519" s="67">
        <v>38415</v>
      </c>
      <c r="D519" s="68"/>
      <c r="E519" s="72"/>
      <c r="F519" s="70" t="s">
        <v>61</v>
      </c>
    </row>
    <row r="520" spans="2:6" ht="15.75">
      <c r="B520" s="66">
        <v>517</v>
      </c>
      <c r="C520" s="67">
        <v>38415</v>
      </c>
      <c r="D520" s="68"/>
      <c r="E520" s="72"/>
      <c r="F520" s="70" t="s">
        <v>61</v>
      </c>
    </row>
    <row r="521" spans="2:6" ht="15.75">
      <c r="B521" s="66">
        <v>518</v>
      </c>
      <c r="C521" s="67">
        <v>38415</v>
      </c>
      <c r="D521" s="68"/>
      <c r="E521" s="72"/>
      <c r="F521" s="70" t="s">
        <v>61</v>
      </c>
    </row>
    <row r="522" spans="2:6" ht="15.75">
      <c r="B522" s="66">
        <v>519</v>
      </c>
      <c r="C522" s="67">
        <v>38416</v>
      </c>
      <c r="D522" s="68"/>
      <c r="E522" s="72"/>
      <c r="F522" s="70">
        <v>459</v>
      </c>
    </row>
    <row r="523" spans="2:6" ht="15.75">
      <c r="B523" s="66">
        <v>520</v>
      </c>
      <c r="C523" s="67">
        <v>38416</v>
      </c>
      <c r="D523" s="68"/>
      <c r="E523" s="72"/>
      <c r="F523" s="70" t="s">
        <v>61</v>
      </c>
    </row>
    <row r="524" spans="2:6" ht="15.75">
      <c r="B524" s="66">
        <v>521</v>
      </c>
      <c r="C524" s="67">
        <v>38417</v>
      </c>
      <c r="D524" s="68"/>
      <c r="E524" s="72"/>
      <c r="F524" s="70" t="s">
        <v>61</v>
      </c>
    </row>
    <row r="525" spans="2:6" ht="15.75">
      <c r="B525" s="66">
        <v>522</v>
      </c>
      <c r="C525" s="67">
        <v>38417</v>
      </c>
      <c r="D525" s="68"/>
      <c r="E525" s="72"/>
      <c r="F525" s="70" t="s">
        <v>61</v>
      </c>
    </row>
    <row r="526" spans="2:6" ht="15.75">
      <c r="B526" s="66">
        <v>523</v>
      </c>
      <c r="C526" s="67">
        <v>38417</v>
      </c>
      <c r="D526" s="68"/>
      <c r="E526" s="72"/>
      <c r="F526" s="70" t="s">
        <v>61</v>
      </c>
    </row>
    <row r="527" spans="2:6" ht="15.75">
      <c r="B527" s="66">
        <v>524</v>
      </c>
      <c r="C527" s="67">
        <v>38417</v>
      </c>
      <c r="D527" s="68"/>
      <c r="E527" s="72"/>
      <c r="F527" s="70" t="s">
        <v>61</v>
      </c>
    </row>
    <row r="528" spans="2:6" ht="15.75">
      <c r="B528" s="66">
        <v>525</v>
      </c>
      <c r="C528" s="67">
        <v>38417</v>
      </c>
      <c r="D528" s="68"/>
      <c r="E528" s="72"/>
      <c r="F528" s="70" t="s">
        <v>15</v>
      </c>
    </row>
    <row r="529" spans="2:6" ht="15.75">
      <c r="B529" s="66">
        <v>526</v>
      </c>
      <c r="C529" s="67">
        <v>38418</v>
      </c>
      <c r="D529" s="68"/>
      <c r="E529" s="72"/>
      <c r="F529" s="70" t="s">
        <v>61</v>
      </c>
    </row>
    <row r="530" spans="2:6" ht="15.75">
      <c r="B530" s="66">
        <v>527</v>
      </c>
      <c r="C530" s="67">
        <v>38419</v>
      </c>
      <c r="D530" s="68"/>
      <c r="E530" s="72"/>
      <c r="F530" s="70" t="s">
        <v>15</v>
      </c>
    </row>
    <row r="531" spans="2:6" ht="15.75">
      <c r="B531" s="66">
        <v>528</v>
      </c>
      <c r="C531" s="67">
        <v>38419</v>
      </c>
      <c r="D531" s="68"/>
      <c r="E531" s="72"/>
      <c r="F531" s="70" t="s">
        <v>15</v>
      </c>
    </row>
    <row r="532" spans="2:6" ht="15.75">
      <c r="B532" s="66">
        <v>529</v>
      </c>
      <c r="C532" s="67">
        <v>38419</v>
      </c>
      <c r="D532" s="68"/>
      <c r="E532" s="72"/>
      <c r="F532" s="70" t="s">
        <v>53</v>
      </c>
    </row>
    <row r="533" spans="2:6" ht="15.75">
      <c r="B533" s="66">
        <v>530</v>
      </c>
      <c r="C533" s="67">
        <v>38419</v>
      </c>
      <c r="D533" s="68"/>
      <c r="E533" s="72"/>
      <c r="F533" s="70" t="s">
        <v>61</v>
      </c>
    </row>
    <row r="534" spans="2:6" ht="15.75">
      <c r="B534" s="66">
        <v>531</v>
      </c>
      <c r="C534" s="67">
        <v>38419</v>
      </c>
      <c r="D534" s="68"/>
      <c r="E534" s="72"/>
      <c r="F534" s="70" t="s">
        <v>15</v>
      </c>
    </row>
    <row r="535" spans="2:6" ht="15.75">
      <c r="B535" s="66">
        <v>532</v>
      </c>
      <c r="C535" s="67">
        <v>38420</v>
      </c>
      <c r="D535" s="68"/>
      <c r="E535" s="72"/>
      <c r="F535" s="70" t="s">
        <v>61</v>
      </c>
    </row>
    <row r="536" spans="2:6" ht="15.75">
      <c r="B536" s="66">
        <v>533</v>
      </c>
      <c r="C536" s="67">
        <v>38422</v>
      </c>
      <c r="D536" s="68">
        <v>1</v>
      </c>
      <c r="E536" s="72">
        <v>10000</v>
      </c>
      <c r="F536" s="70"/>
    </row>
    <row r="537" spans="2:6" ht="15.75">
      <c r="B537" s="66">
        <v>534</v>
      </c>
      <c r="C537" s="67">
        <v>38422</v>
      </c>
      <c r="D537" s="68"/>
      <c r="E537" s="72"/>
      <c r="F537" s="70" t="s">
        <v>61</v>
      </c>
    </row>
    <row r="538" spans="2:6" ht="15.75">
      <c r="B538" s="66">
        <v>535</v>
      </c>
      <c r="C538" s="67">
        <v>38422</v>
      </c>
      <c r="D538" s="68"/>
      <c r="E538" s="72"/>
      <c r="F538" s="70">
        <v>300</v>
      </c>
    </row>
    <row r="539" spans="2:6" ht="15.75">
      <c r="B539" s="66">
        <v>536</v>
      </c>
      <c r="C539" s="67">
        <v>38423</v>
      </c>
      <c r="D539" s="68"/>
      <c r="E539" s="72"/>
      <c r="F539" s="70" t="s">
        <v>61</v>
      </c>
    </row>
    <row r="540" spans="2:6" ht="15.75">
      <c r="B540" s="66">
        <v>537</v>
      </c>
      <c r="C540" s="67">
        <v>38423</v>
      </c>
      <c r="D540" s="68"/>
      <c r="E540" s="72"/>
      <c r="F540" s="70">
        <v>800</v>
      </c>
    </row>
    <row r="541" spans="2:6" ht="15.75">
      <c r="B541" s="66">
        <v>538</v>
      </c>
      <c r="C541" s="67">
        <v>38424</v>
      </c>
      <c r="D541" s="68"/>
      <c r="E541" s="72"/>
      <c r="F541" s="70" t="s">
        <v>53</v>
      </c>
    </row>
    <row r="542" spans="2:6" ht="15.75">
      <c r="B542" s="66">
        <v>539</v>
      </c>
      <c r="C542" s="67">
        <v>38424</v>
      </c>
      <c r="D542" s="68"/>
      <c r="E542" s="72"/>
      <c r="F542" s="70" t="s">
        <v>61</v>
      </c>
    </row>
    <row r="543" spans="2:6" ht="15.75">
      <c r="B543" s="66">
        <v>540</v>
      </c>
      <c r="C543" s="67">
        <v>38425</v>
      </c>
      <c r="D543" s="68"/>
      <c r="E543" s="72"/>
      <c r="F543" s="70" t="s">
        <v>61</v>
      </c>
    </row>
    <row r="544" spans="2:6" ht="15.75">
      <c r="B544" s="66">
        <v>541</v>
      </c>
      <c r="C544" s="67">
        <v>38425</v>
      </c>
      <c r="D544" s="68"/>
      <c r="E544" s="72"/>
      <c r="F544" s="70" t="s">
        <v>61</v>
      </c>
    </row>
    <row r="545" spans="2:6" ht="15.75">
      <c r="B545" s="66">
        <v>542</v>
      </c>
      <c r="C545" s="67">
        <v>38425</v>
      </c>
      <c r="D545" s="68"/>
      <c r="E545" s="72"/>
      <c r="F545" s="70" t="s">
        <v>61</v>
      </c>
    </row>
    <row r="546" spans="2:6" ht="15.75">
      <c r="B546" s="66">
        <v>543</v>
      </c>
      <c r="C546" s="67">
        <v>38425</v>
      </c>
      <c r="D546" s="68"/>
      <c r="E546" s="72"/>
      <c r="F546" s="70" t="s">
        <v>61</v>
      </c>
    </row>
    <row r="547" spans="2:6" ht="15.75">
      <c r="B547" s="66">
        <v>544</v>
      </c>
      <c r="C547" s="67">
        <v>38425</v>
      </c>
      <c r="D547" s="68"/>
      <c r="E547" s="72"/>
      <c r="F547" s="70" t="s">
        <v>53</v>
      </c>
    </row>
    <row r="548" spans="2:6" ht="15.75">
      <c r="B548" s="66">
        <v>545</v>
      </c>
      <c r="C548" s="67">
        <v>38426</v>
      </c>
      <c r="D548" s="68"/>
      <c r="E548" s="72"/>
      <c r="F548" s="70">
        <v>8000</v>
      </c>
    </row>
    <row r="549" spans="2:6" ht="15.75">
      <c r="B549" s="66">
        <v>546</v>
      </c>
      <c r="C549" s="67">
        <v>38426</v>
      </c>
      <c r="D549" s="68"/>
      <c r="E549" s="72"/>
      <c r="F549" s="70" t="s">
        <v>61</v>
      </c>
    </row>
    <row r="550" spans="2:6" ht="15.75">
      <c r="B550" s="66">
        <v>547</v>
      </c>
      <c r="C550" s="67">
        <v>38427</v>
      </c>
      <c r="D550" s="68"/>
      <c r="E550" s="72"/>
      <c r="F550" s="70">
        <v>700</v>
      </c>
    </row>
    <row r="551" spans="2:6" ht="15.75">
      <c r="B551" s="66">
        <v>548</v>
      </c>
      <c r="C551" s="67">
        <v>38427</v>
      </c>
      <c r="D551" s="68"/>
      <c r="E551" s="72"/>
      <c r="F551" s="70" t="s">
        <v>53</v>
      </c>
    </row>
    <row r="552" spans="2:6" ht="15.75">
      <c r="B552" s="66">
        <v>549</v>
      </c>
      <c r="C552" s="67">
        <v>38427</v>
      </c>
      <c r="D552" s="68"/>
      <c r="E552" s="72"/>
      <c r="F552" s="70">
        <v>2200</v>
      </c>
    </row>
    <row r="553" spans="2:6" ht="15.75">
      <c r="B553" s="66">
        <v>550</v>
      </c>
      <c r="C553" s="67">
        <v>38428</v>
      </c>
      <c r="D553" s="68"/>
      <c r="E553" s="72"/>
      <c r="F553" s="70">
        <v>4150</v>
      </c>
    </row>
    <row r="554" spans="2:6" ht="15.75">
      <c r="B554" s="66">
        <v>551</v>
      </c>
      <c r="C554" s="67">
        <v>38428</v>
      </c>
      <c r="D554" s="68"/>
      <c r="E554" s="72"/>
      <c r="F554" s="70" t="s">
        <v>61</v>
      </c>
    </row>
    <row r="555" spans="2:6" ht="15.75">
      <c r="B555" s="66">
        <v>552</v>
      </c>
      <c r="C555" s="67">
        <v>38429</v>
      </c>
      <c r="D555" s="68"/>
      <c r="E555" s="72"/>
      <c r="F555" s="70" t="s">
        <v>61</v>
      </c>
    </row>
    <row r="556" spans="2:6" ht="15.75">
      <c r="B556" s="66">
        <v>553</v>
      </c>
      <c r="C556" s="67">
        <v>38430</v>
      </c>
      <c r="D556" s="68"/>
      <c r="E556" s="72"/>
      <c r="F556" s="70" t="s">
        <v>61</v>
      </c>
    </row>
    <row r="557" spans="2:6" ht="15.75">
      <c r="B557" s="66">
        <v>554</v>
      </c>
      <c r="C557" s="67">
        <v>38430</v>
      </c>
      <c r="D557" s="68"/>
      <c r="E557" s="72"/>
      <c r="F557" s="70" t="s">
        <v>61</v>
      </c>
    </row>
    <row r="558" spans="2:6" ht="15.75">
      <c r="B558" s="66">
        <v>555</v>
      </c>
      <c r="C558" s="67">
        <v>38430</v>
      </c>
      <c r="D558" s="68"/>
      <c r="E558" s="72"/>
      <c r="F558" s="70" t="s">
        <v>61</v>
      </c>
    </row>
    <row r="559" spans="2:6" ht="15.75">
      <c r="B559" s="66">
        <v>556</v>
      </c>
      <c r="C559" s="67">
        <v>38430</v>
      </c>
      <c r="D559" s="68"/>
      <c r="E559" s="72"/>
      <c r="F559" s="70" t="s">
        <v>53</v>
      </c>
    </row>
    <row r="560" spans="2:6" ht="15.75">
      <c r="B560" s="66">
        <v>557</v>
      </c>
      <c r="C560" s="67">
        <v>38430</v>
      </c>
      <c r="D560" s="68"/>
      <c r="E560" s="72"/>
      <c r="F560" s="70" t="s">
        <v>53</v>
      </c>
    </row>
    <row r="561" spans="2:6" ht="15.75">
      <c r="B561" s="66">
        <v>558</v>
      </c>
      <c r="C561" s="67">
        <v>38431</v>
      </c>
      <c r="D561" s="68"/>
      <c r="E561" s="72"/>
      <c r="F561" s="70" t="s">
        <v>61</v>
      </c>
    </row>
    <row r="562" spans="2:6" ht="15.75">
      <c r="B562" s="66">
        <v>559</v>
      </c>
      <c r="C562" s="67">
        <v>38431</v>
      </c>
      <c r="D562" s="68"/>
      <c r="E562" s="72"/>
      <c r="F562" s="70" t="s">
        <v>61</v>
      </c>
    </row>
    <row r="563" spans="2:6" ht="15.75">
      <c r="B563" s="66">
        <v>560</v>
      </c>
      <c r="C563" s="67">
        <v>38431</v>
      </c>
      <c r="D563" s="68"/>
      <c r="E563" s="72"/>
      <c r="F563" s="70">
        <v>281</v>
      </c>
    </row>
    <row r="564" spans="2:6" ht="15.75">
      <c r="B564" s="66">
        <v>561</v>
      </c>
      <c r="C564" s="67">
        <v>38432</v>
      </c>
      <c r="D564" s="68"/>
      <c r="E564" s="72"/>
      <c r="F564" s="70" t="s">
        <v>61</v>
      </c>
    </row>
    <row r="565" spans="2:6" ht="15.75">
      <c r="B565" s="66">
        <v>562</v>
      </c>
      <c r="C565" s="67">
        <v>38432</v>
      </c>
      <c r="D565" s="68"/>
      <c r="E565" s="72"/>
      <c r="F565" s="70" t="s">
        <v>15</v>
      </c>
    </row>
    <row r="566" spans="2:6" ht="15.75">
      <c r="B566" s="66">
        <v>563</v>
      </c>
      <c r="C566" s="67">
        <v>38432</v>
      </c>
      <c r="D566" s="93">
        <v>1</v>
      </c>
      <c r="E566" s="94">
        <v>15000</v>
      </c>
      <c r="F566" s="70"/>
    </row>
    <row r="567" spans="2:6" ht="15.75">
      <c r="B567" s="66">
        <v>564</v>
      </c>
      <c r="C567" s="67">
        <v>38434</v>
      </c>
      <c r="D567" s="68"/>
      <c r="E567" s="72"/>
      <c r="F567" s="70" t="s">
        <v>61</v>
      </c>
    </row>
    <row r="568" spans="2:6" ht="15.75">
      <c r="B568" s="66">
        <v>565</v>
      </c>
      <c r="C568" s="67">
        <v>38434</v>
      </c>
      <c r="D568" s="68"/>
      <c r="E568" s="72"/>
      <c r="F568" s="70" t="s">
        <v>61</v>
      </c>
    </row>
    <row r="569" spans="2:6" ht="15.75">
      <c r="B569" s="66">
        <v>566</v>
      </c>
      <c r="C569" s="67">
        <v>38434</v>
      </c>
      <c r="D569" s="68"/>
      <c r="E569" s="72"/>
      <c r="F569" s="70" t="s">
        <v>53</v>
      </c>
    </row>
    <row r="570" spans="2:6" ht="15.75">
      <c r="B570" s="66">
        <v>567</v>
      </c>
      <c r="C570" s="67">
        <v>38435</v>
      </c>
      <c r="D570" s="68"/>
      <c r="E570" s="72"/>
      <c r="F570" s="70" t="s">
        <v>15</v>
      </c>
    </row>
    <row r="571" spans="2:6" ht="15.75">
      <c r="B571" s="66">
        <v>568</v>
      </c>
      <c r="C571" s="67">
        <v>38436</v>
      </c>
      <c r="D571" s="68"/>
      <c r="E571" s="72"/>
      <c r="F571" s="70" t="s">
        <v>61</v>
      </c>
    </row>
    <row r="572" spans="2:6" ht="15.75">
      <c r="B572" s="66">
        <v>569</v>
      </c>
      <c r="C572" s="67">
        <v>38436</v>
      </c>
      <c r="D572" s="68"/>
      <c r="E572" s="72"/>
      <c r="F572" s="70" t="s">
        <v>61</v>
      </c>
    </row>
    <row r="573" spans="2:6" ht="15.75">
      <c r="B573" s="66">
        <v>570</v>
      </c>
      <c r="C573" s="67">
        <v>38437</v>
      </c>
      <c r="D573" s="68"/>
      <c r="E573" s="72"/>
      <c r="F573" s="70" t="s">
        <v>61</v>
      </c>
    </row>
    <row r="574" spans="2:6" ht="15.75">
      <c r="B574" s="66">
        <v>571</v>
      </c>
      <c r="C574" s="67">
        <v>38437</v>
      </c>
      <c r="D574" s="68"/>
      <c r="E574" s="72"/>
      <c r="F574" s="70" t="s">
        <v>61</v>
      </c>
    </row>
    <row r="575" spans="2:6" ht="15.75">
      <c r="B575" s="66">
        <v>572</v>
      </c>
      <c r="C575" s="67">
        <v>38437</v>
      </c>
      <c r="D575" s="68"/>
      <c r="E575" s="72"/>
      <c r="F575" s="70" t="s">
        <v>61</v>
      </c>
    </row>
    <row r="576" spans="2:6" ht="15.75">
      <c r="B576" s="66">
        <v>573</v>
      </c>
      <c r="C576" s="67">
        <v>38437</v>
      </c>
      <c r="D576" s="68"/>
      <c r="E576" s="72"/>
      <c r="F576" s="70" t="s">
        <v>61</v>
      </c>
    </row>
    <row r="577" spans="2:6" ht="15.75">
      <c r="B577" s="66">
        <v>574</v>
      </c>
      <c r="C577" s="67">
        <v>38437</v>
      </c>
      <c r="D577" s="68"/>
      <c r="E577" s="72"/>
      <c r="F577" s="70" t="s">
        <v>61</v>
      </c>
    </row>
    <row r="578" spans="2:6" ht="15.75">
      <c r="B578" s="66">
        <v>575</v>
      </c>
      <c r="C578" s="67">
        <v>38438</v>
      </c>
      <c r="D578" s="68"/>
      <c r="E578" s="72"/>
      <c r="F578" s="70" t="s">
        <v>61</v>
      </c>
    </row>
    <row r="579" spans="2:6" ht="15.75">
      <c r="B579" s="66">
        <v>576</v>
      </c>
      <c r="C579" s="67">
        <v>38439</v>
      </c>
      <c r="D579" s="68"/>
      <c r="E579" s="72"/>
      <c r="F579" s="70">
        <v>200</v>
      </c>
    </row>
    <row r="580" spans="2:6" ht="15.75">
      <c r="B580" s="66">
        <v>577</v>
      </c>
      <c r="C580" s="67">
        <v>38440</v>
      </c>
      <c r="D580" s="68"/>
      <c r="E580" s="72"/>
      <c r="F580" s="70" t="s">
        <v>53</v>
      </c>
    </row>
    <row r="581" spans="2:6" ht="15.75">
      <c r="B581" s="66">
        <v>578</v>
      </c>
      <c r="C581" s="67">
        <v>38440</v>
      </c>
      <c r="D581" s="68"/>
      <c r="E581" s="72"/>
      <c r="F581" s="70" t="s">
        <v>53</v>
      </c>
    </row>
    <row r="582" spans="2:6" ht="15.75">
      <c r="B582" s="66">
        <v>579</v>
      </c>
      <c r="C582" s="67">
        <v>38440</v>
      </c>
      <c r="D582" s="68"/>
      <c r="E582" s="72"/>
      <c r="F582" s="70" t="s">
        <v>61</v>
      </c>
    </row>
    <row r="583" spans="2:6" ht="15.75">
      <c r="B583" s="66">
        <v>580</v>
      </c>
      <c r="C583" s="67">
        <v>38440</v>
      </c>
      <c r="D583" s="68"/>
      <c r="E583" s="72"/>
      <c r="F583" s="70" t="s">
        <v>15</v>
      </c>
    </row>
    <row r="584" spans="2:6" ht="15.75">
      <c r="B584" s="66">
        <v>581</v>
      </c>
      <c r="C584" s="67">
        <v>38440</v>
      </c>
      <c r="D584" s="68"/>
      <c r="E584" s="72"/>
      <c r="F584" s="70" t="s">
        <v>53</v>
      </c>
    </row>
    <row r="585" spans="2:6" ht="15.75">
      <c r="B585" s="66">
        <v>582</v>
      </c>
      <c r="C585" s="67">
        <v>38440</v>
      </c>
      <c r="D585" s="68"/>
      <c r="E585" s="72"/>
      <c r="F585" s="70" t="s">
        <v>61</v>
      </c>
    </row>
    <row r="586" spans="2:6" ht="15.75">
      <c r="B586" s="66">
        <v>583</v>
      </c>
      <c r="C586" s="67">
        <v>38440</v>
      </c>
      <c r="D586" s="68"/>
      <c r="E586" s="72"/>
      <c r="F586" s="70" t="s">
        <v>15</v>
      </c>
    </row>
    <row r="587" spans="2:6" ht="15.75">
      <c r="B587" s="66">
        <v>584</v>
      </c>
      <c r="C587" s="67">
        <v>38440</v>
      </c>
      <c r="D587" s="68"/>
      <c r="E587" s="72"/>
      <c r="F587" s="70" t="s">
        <v>15</v>
      </c>
    </row>
    <row r="588" spans="2:6" ht="15.75">
      <c r="B588" s="66">
        <v>585</v>
      </c>
      <c r="C588" s="67">
        <v>38440</v>
      </c>
      <c r="D588" s="68"/>
      <c r="E588" s="72"/>
      <c r="F588" s="70" t="s">
        <v>61</v>
      </c>
    </row>
    <row r="589" spans="2:6" ht="15.75">
      <c r="B589" s="66">
        <v>586</v>
      </c>
      <c r="C589" s="67">
        <v>38441</v>
      </c>
      <c r="D589" s="68"/>
      <c r="E589" s="72"/>
      <c r="F589" s="70" t="s">
        <v>61</v>
      </c>
    </row>
    <row r="590" spans="2:6" ht="15.75">
      <c r="B590" s="66">
        <v>587</v>
      </c>
      <c r="C590" s="67">
        <v>38441</v>
      </c>
      <c r="D590" s="68"/>
      <c r="E590" s="72"/>
      <c r="F590" s="70" t="s">
        <v>15</v>
      </c>
    </row>
    <row r="591" spans="2:6" ht="15.75">
      <c r="B591" s="66">
        <v>588</v>
      </c>
      <c r="C591" s="67">
        <v>38442</v>
      </c>
      <c r="D591" s="68"/>
      <c r="E591" s="72"/>
      <c r="F591" s="70" t="s">
        <v>61</v>
      </c>
    </row>
    <row r="592" spans="2:6" ht="15.75">
      <c r="B592" s="66">
        <v>589</v>
      </c>
      <c r="C592" s="67">
        <v>38442</v>
      </c>
      <c r="D592" s="68"/>
      <c r="E592" s="72"/>
      <c r="F592" s="70" t="s">
        <v>53</v>
      </c>
    </row>
    <row r="593" spans="2:6" ht="15.75">
      <c r="B593" s="66">
        <v>590</v>
      </c>
      <c r="C593" s="67">
        <v>38442</v>
      </c>
      <c r="D593" s="68"/>
      <c r="E593" s="72"/>
      <c r="F593" s="70">
        <v>500</v>
      </c>
    </row>
    <row r="594" spans="2:6" ht="15.75">
      <c r="B594" s="66">
        <v>591</v>
      </c>
      <c r="C594" s="67">
        <v>38442</v>
      </c>
      <c r="D594" s="68"/>
      <c r="E594" s="72"/>
      <c r="F594" s="70" t="s">
        <v>15</v>
      </c>
    </row>
    <row r="595" spans="2:6" ht="15.75">
      <c r="B595" s="66">
        <v>592</v>
      </c>
      <c r="C595" s="67">
        <v>38443</v>
      </c>
      <c r="D595" s="68"/>
      <c r="E595" s="72"/>
      <c r="F595" s="70" t="s">
        <v>61</v>
      </c>
    </row>
    <row r="596" spans="2:6" ht="15.75">
      <c r="B596" s="66">
        <v>593</v>
      </c>
      <c r="C596" s="67">
        <v>38443</v>
      </c>
      <c r="D596" s="68"/>
      <c r="E596" s="72"/>
      <c r="F596" s="70" t="s">
        <v>61</v>
      </c>
    </row>
    <row r="597" spans="2:6" ht="15.75">
      <c r="B597" s="66">
        <v>594</v>
      </c>
      <c r="C597" s="67">
        <v>38444</v>
      </c>
      <c r="D597" s="68"/>
      <c r="E597" s="72"/>
      <c r="F597" s="70" t="s">
        <v>61</v>
      </c>
    </row>
    <row r="598" spans="2:6" ht="15.75">
      <c r="B598" s="66">
        <v>595</v>
      </c>
      <c r="C598" s="67">
        <v>38444</v>
      </c>
      <c r="D598" s="68"/>
      <c r="E598" s="72"/>
      <c r="F598" s="70" t="s">
        <v>61</v>
      </c>
    </row>
    <row r="599" spans="2:6" ht="15.75">
      <c r="B599" s="66">
        <v>596</v>
      </c>
      <c r="C599" s="67">
        <v>38445</v>
      </c>
      <c r="D599" s="68"/>
      <c r="E599" s="72"/>
      <c r="F599" s="70">
        <v>600</v>
      </c>
    </row>
    <row r="600" spans="2:6" ht="15.75">
      <c r="B600" s="66">
        <v>597</v>
      </c>
      <c r="C600" s="67">
        <v>38446</v>
      </c>
      <c r="D600" s="68"/>
      <c r="E600" s="72"/>
      <c r="F600" s="70" t="s">
        <v>61</v>
      </c>
    </row>
    <row r="601" spans="2:6" ht="15.75">
      <c r="B601" s="66">
        <v>598</v>
      </c>
      <c r="C601" s="67">
        <v>38446</v>
      </c>
      <c r="D601" s="68"/>
      <c r="E601" s="72"/>
      <c r="F601" s="70" t="s">
        <v>53</v>
      </c>
    </row>
    <row r="602" spans="2:6" ht="15.75">
      <c r="B602" s="66">
        <v>599</v>
      </c>
      <c r="C602" s="67">
        <v>38447</v>
      </c>
      <c r="D602" s="68"/>
      <c r="E602" s="72"/>
      <c r="F602" s="70">
        <v>594</v>
      </c>
    </row>
    <row r="603" spans="2:6" ht="15.75">
      <c r="B603" s="66">
        <v>600</v>
      </c>
      <c r="C603" s="67">
        <v>38447</v>
      </c>
      <c r="D603" s="68"/>
      <c r="E603" s="72"/>
      <c r="F603" s="70">
        <v>462</v>
      </c>
    </row>
    <row r="604" spans="2:6" ht="15.75">
      <c r="B604" s="66">
        <v>601</v>
      </c>
      <c r="C604" s="67">
        <v>38450</v>
      </c>
      <c r="D604" s="68"/>
      <c r="E604" s="72"/>
      <c r="F604" s="70" t="s">
        <v>15</v>
      </c>
    </row>
    <row r="605" spans="2:6" ht="15.75">
      <c r="B605" s="66">
        <v>602</v>
      </c>
      <c r="C605" s="67">
        <v>38450</v>
      </c>
      <c r="D605" s="68"/>
      <c r="E605" s="72"/>
      <c r="F605" s="70" t="s">
        <v>15</v>
      </c>
    </row>
    <row r="606" spans="2:6" ht="15.75">
      <c r="B606" s="66">
        <v>603</v>
      </c>
      <c r="C606" s="67">
        <v>38451</v>
      </c>
      <c r="D606" s="68"/>
      <c r="E606" s="72"/>
      <c r="F606" s="70" t="s">
        <v>61</v>
      </c>
    </row>
    <row r="607" spans="2:6" ht="15.75">
      <c r="B607" s="66">
        <v>604</v>
      </c>
      <c r="C607" s="67">
        <v>38451</v>
      </c>
      <c r="D607" s="68"/>
      <c r="E607" s="72"/>
      <c r="F607" s="70" t="s">
        <v>15</v>
      </c>
    </row>
    <row r="608" spans="2:6" ht="15.75">
      <c r="B608" s="66">
        <v>605</v>
      </c>
      <c r="C608" s="67">
        <v>38451</v>
      </c>
      <c r="D608" s="68"/>
      <c r="E608" s="72"/>
      <c r="F608" s="70" t="s">
        <v>61</v>
      </c>
    </row>
    <row r="609" spans="2:6" ht="15.75">
      <c r="B609" s="66">
        <v>606</v>
      </c>
      <c r="C609" s="67">
        <v>38452</v>
      </c>
      <c r="D609" s="68"/>
      <c r="E609" s="72"/>
      <c r="F609" s="70" t="s">
        <v>15</v>
      </c>
    </row>
    <row r="610" spans="2:6" ht="15.75">
      <c r="B610" s="66">
        <v>607</v>
      </c>
      <c r="C610" s="67">
        <v>38454</v>
      </c>
      <c r="D610" s="68"/>
      <c r="E610" s="72"/>
      <c r="F610" s="70" t="s">
        <v>15</v>
      </c>
    </row>
    <row r="611" spans="2:6" ht="15.75">
      <c r="B611" s="66">
        <v>608</v>
      </c>
      <c r="C611" s="67">
        <v>38455</v>
      </c>
      <c r="D611" s="68"/>
      <c r="E611" s="72"/>
      <c r="F611" s="70" t="s">
        <v>53</v>
      </c>
    </row>
    <row r="612" spans="2:6" ht="15.75">
      <c r="B612" s="66">
        <v>609</v>
      </c>
      <c r="C612" s="67">
        <v>38455</v>
      </c>
      <c r="D612" s="68"/>
      <c r="E612" s="95"/>
      <c r="F612" s="70">
        <v>8588.29</v>
      </c>
    </row>
    <row r="613" spans="2:6" ht="15.75">
      <c r="B613" s="66">
        <v>610</v>
      </c>
      <c r="C613" s="67">
        <v>38455</v>
      </c>
      <c r="D613" s="68">
        <v>1</v>
      </c>
      <c r="E613" s="72">
        <v>2000</v>
      </c>
      <c r="F613" s="70"/>
    </row>
    <row r="614" spans="2:6" ht="15.75">
      <c r="B614" s="66">
        <v>611</v>
      </c>
      <c r="C614" s="67">
        <v>38456</v>
      </c>
      <c r="D614" s="68"/>
      <c r="E614" s="72"/>
      <c r="F614" s="70" t="s">
        <v>53</v>
      </c>
    </row>
    <row r="615" spans="2:6" ht="15.75">
      <c r="B615" s="66">
        <v>612</v>
      </c>
      <c r="C615" s="67">
        <v>38457</v>
      </c>
      <c r="D615" s="68"/>
      <c r="E615" s="72"/>
      <c r="F615" s="70" t="s">
        <v>53</v>
      </c>
    </row>
    <row r="616" spans="2:6" ht="15.75">
      <c r="B616" s="66">
        <v>613</v>
      </c>
      <c r="C616" s="67">
        <v>38457</v>
      </c>
      <c r="D616" s="68"/>
      <c r="E616" s="72"/>
      <c r="F616" s="70">
        <v>250</v>
      </c>
    </row>
    <row r="617" spans="2:6" ht="15.75">
      <c r="B617" s="66">
        <v>614</v>
      </c>
      <c r="C617" s="67">
        <v>38457</v>
      </c>
      <c r="D617" s="68"/>
      <c r="E617" s="72"/>
      <c r="F617" s="70" t="s">
        <v>53</v>
      </c>
    </row>
    <row r="618" spans="2:6" ht="15.75">
      <c r="B618" s="66">
        <v>615</v>
      </c>
      <c r="C618" s="67">
        <v>38457</v>
      </c>
      <c r="D618" s="68"/>
      <c r="E618" s="72"/>
      <c r="F618" s="70" t="s">
        <v>15</v>
      </c>
    </row>
    <row r="619" spans="2:6" ht="15.75">
      <c r="B619" s="66">
        <v>616</v>
      </c>
      <c r="C619" s="67">
        <v>38457</v>
      </c>
      <c r="D619" s="68"/>
      <c r="E619" s="72"/>
      <c r="F619" s="70" t="s">
        <v>15</v>
      </c>
    </row>
    <row r="620" spans="2:6" ht="15.75">
      <c r="B620" s="66">
        <v>617</v>
      </c>
      <c r="C620" s="67">
        <v>38458</v>
      </c>
      <c r="D620" s="68"/>
      <c r="E620" s="72"/>
      <c r="F620" s="70" t="s">
        <v>61</v>
      </c>
    </row>
    <row r="621" spans="2:6" ht="15.75">
      <c r="B621" s="66">
        <v>618</v>
      </c>
      <c r="C621" s="67">
        <v>38458</v>
      </c>
      <c r="D621" s="68"/>
      <c r="E621" s="72"/>
      <c r="F621" s="70" t="s">
        <v>61</v>
      </c>
    </row>
    <row r="622" spans="2:6" ht="15.75">
      <c r="B622" s="66">
        <v>619</v>
      </c>
      <c r="C622" s="67">
        <v>38459</v>
      </c>
      <c r="D622" s="68"/>
      <c r="E622" s="72"/>
      <c r="F622" s="70" t="s">
        <v>15</v>
      </c>
    </row>
    <row r="623" spans="2:6" ht="15.75">
      <c r="B623" s="66">
        <v>620</v>
      </c>
      <c r="C623" s="67">
        <v>38460</v>
      </c>
      <c r="D623" s="68"/>
      <c r="E623" s="72"/>
      <c r="F623" s="70" t="s">
        <v>15</v>
      </c>
    </row>
    <row r="624" spans="2:6" ht="15.75">
      <c r="B624" s="66">
        <v>621</v>
      </c>
      <c r="C624" s="67">
        <v>38460</v>
      </c>
      <c r="D624" s="68"/>
      <c r="E624" s="72"/>
      <c r="F624" s="70" t="s">
        <v>61</v>
      </c>
    </row>
    <row r="625" spans="2:6" ht="15.75">
      <c r="B625" s="66">
        <v>622</v>
      </c>
      <c r="C625" s="67">
        <v>38460</v>
      </c>
      <c r="D625" s="68"/>
      <c r="E625" s="72"/>
      <c r="F625" s="70" t="s">
        <v>15</v>
      </c>
    </row>
    <row r="626" spans="2:6" ht="15.75">
      <c r="B626" s="66">
        <v>623</v>
      </c>
      <c r="C626" s="67">
        <v>38461</v>
      </c>
      <c r="D626" s="68"/>
      <c r="E626" s="72"/>
      <c r="F626" s="70">
        <v>324</v>
      </c>
    </row>
    <row r="627" spans="2:6" ht="15.75">
      <c r="B627" s="66">
        <v>624</v>
      </c>
      <c r="C627" s="67">
        <v>38461</v>
      </c>
      <c r="D627" s="68"/>
      <c r="E627" s="76"/>
      <c r="F627" s="77" t="s">
        <v>15</v>
      </c>
    </row>
    <row r="628" spans="2:6" ht="15.75">
      <c r="B628" s="66">
        <v>625</v>
      </c>
      <c r="C628" s="67">
        <v>38462</v>
      </c>
      <c r="D628" s="68"/>
      <c r="E628" s="72"/>
      <c r="F628" s="70">
        <v>1358</v>
      </c>
    </row>
    <row r="629" spans="2:6" ht="15.75">
      <c r="B629" s="66">
        <v>626</v>
      </c>
      <c r="C629" s="67">
        <v>38463</v>
      </c>
      <c r="D629" s="68"/>
      <c r="E629" s="72"/>
      <c r="F629" s="70" t="s">
        <v>15</v>
      </c>
    </row>
    <row r="630" spans="2:6" ht="15.75">
      <c r="B630" s="66">
        <v>627</v>
      </c>
      <c r="C630" s="67">
        <v>38463</v>
      </c>
      <c r="D630" s="68"/>
      <c r="E630" s="72"/>
      <c r="F630" s="70" t="s">
        <v>61</v>
      </c>
    </row>
    <row r="631" spans="2:6" ht="15.75">
      <c r="B631" s="66">
        <v>628</v>
      </c>
      <c r="C631" s="67">
        <v>38463</v>
      </c>
      <c r="D631" s="68"/>
      <c r="E631" s="72"/>
      <c r="F631" s="70" t="s">
        <v>53</v>
      </c>
    </row>
    <row r="632" spans="2:6" ht="15.75">
      <c r="B632" s="66">
        <v>629</v>
      </c>
      <c r="C632" s="67">
        <v>38463</v>
      </c>
      <c r="D632" s="68"/>
      <c r="E632" s="72"/>
      <c r="F632" s="70" t="s">
        <v>15</v>
      </c>
    </row>
    <row r="633" spans="2:6" ht="15.75">
      <c r="B633" s="66">
        <v>630</v>
      </c>
      <c r="C633" s="67">
        <v>38464</v>
      </c>
      <c r="D633" s="68"/>
      <c r="E633" s="72"/>
      <c r="F633" s="70" t="s">
        <v>15</v>
      </c>
    </row>
    <row r="634" spans="2:6" ht="15.75">
      <c r="B634" s="66">
        <v>631</v>
      </c>
      <c r="C634" s="67">
        <v>38464</v>
      </c>
      <c r="D634" s="68"/>
      <c r="E634" s="72"/>
      <c r="F634" s="70" t="s">
        <v>61</v>
      </c>
    </row>
    <row r="635" spans="2:6" ht="15.75">
      <c r="B635" s="66">
        <v>632</v>
      </c>
      <c r="C635" s="67">
        <v>38464</v>
      </c>
      <c r="D635" s="68"/>
      <c r="E635" s="72"/>
      <c r="F635" s="70" t="s">
        <v>15</v>
      </c>
    </row>
    <row r="636" spans="2:6" ht="15.75">
      <c r="B636" s="66">
        <v>633</v>
      </c>
      <c r="C636" s="67">
        <v>38467</v>
      </c>
      <c r="D636" s="68"/>
      <c r="E636" s="72"/>
      <c r="F636" s="70" t="s">
        <v>15</v>
      </c>
    </row>
    <row r="637" spans="2:6" ht="15.75">
      <c r="B637" s="66">
        <v>634</v>
      </c>
      <c r="C637" s="67">
        <v>38468</v>
      </c>
      <c r="D637" s="68"/>
      <c r="E637" s="72"/>
      <c r="F637" s="70" t="s">
        <v>53</v>
      </c>
    </row>
    <row r="638" spans="2:6" ht="15.75">
      <c r="B638" s="66">
        <v>635</v>
      </c>
      <c r="C638" s="67">
        <v>38468</v>
      </c>
      <c r="D638" s="68"/>
      <c r="E638" s="72"/>
      <c r="F638" s="70" t="s">
        <v>15</v>
      </c>
    </row>
    <row r="639" spans="2:6" ht="15.75">
      <c r="B639" s="66">
        <v>636</v>
      </c>
      <c r="C639" s="67">
        <v>38468</v>
      </c>
      <c r="D639" s="68"/>
      <c r="E639" s="72"/>
      <c r="F639" s="70" t="s">
        <v>53</v>
      </c>
    </row>
    <row r="640" spans="2:6" ht="15.75">
      <c r="B640" s="66">
        <v>637</v>
      </c>
      <c r="C640" s="67">
        <v>38469</v>
      </c>
      <c r="D640" s="68"/>
      <c r="E640" s="69"/>
      <c r="F640" s="70" t="s">
        <v>15</v>
      </c>
    </row>
    <row r="641" spans="2:6" ht="15.75">
      <c r="B641" s="66">
        <v>638</v>
      </c>
      <c r="C641" s="67">
        <v>38469</v>
      </c>
      <c r="D641" s="68"/>
      <c r="E641" s="72"/>
      <c r="F641" s="70" t="s">
        <v>61</v>
      </c>
    </row>
    <row r="642" spans="2:6" ht="15.75">
      <c r="B642" s="66">
        <v>639</v>
      </c>
      <c r="C642" s="67">
        <v>38469</v>
      </c>
      <c r="D642" s="68"/>
      <c r="E642" s="72"/>
      <c r="F642" s="70" t="s">
        <v>15</v>
      </c>
    </row>
    <row r="643" spans="2:6" ht="15.75">
      <c r="B643" s="66">
        <v>640</v>
      </c>
      <c r="C643" s="67">
        <v>38469</v>
      </c>
      <c r="D643" s="68"/>
      <c r="E643" s="72"/>
      <c r="F643" s="70">
        <v>150</v>
      </c>
    </row>
    <row r="644" spans="2:6" ht="15.75">
      <c r="B644" s="66">
        <v>641</v>
      </c>
      <c r="C644" s="67">
        <v>38469</v>
      </c>
      <c r="D644" s="68"/>
      <c r="E644" s="72"/>
      <c r="F644" s="70" t="s">
        <v>15</v>
      </c>
    </row>
    <row r="645" spans="2:6" ht="15.75">
      <c r="B645" s="66">
        <v>642</v>
      </c>
      <c r="C645" s="67">
        <v>38470</v>
      </c>
      <c r="D645" s="68"/>
      <c r="E645" s="72"/>
      <c r="F645" s="70" t="s">
        <v>15</v>
      </c>
    </row>
    <row r="646" spans="2:6" ht="15.75">
      <c r="B646" s="66">
        <v>643</v>
      </c>
      <c r="C646" s="67">
        <v>38471</v>
      </c>
      <c r="D646" s="68"/>
      <c r="E646" s="72"/>
      <c r="F646" s="70">
        <v>497</v>
      </c>
    </row>
    <row r="647" spans="2:6" ht="15.75">
      <c r="B647" s="66">
        <v>644</v>
      </c>
      <c r="C647" s="67">
        <v>38473</v>
      </c>
      <c r="D647" s="68"/>
      <c r="E647" s="72"/>
      <c r="F647" s="70" t="s">
        <v>53</v>
      </c>
    </row>
    <row r="648" spans="2:6" ht="15.75">
      <c r="B648" s="66">
        <v>645</v>
      </c>
      <c r="C648" s="67">
        <v>38473</v>
      </c>
      <c r="D648" s="68"/>
      <c r="E648" s="72"/>
      <c r="F648" s="70" t="s">
        <v>61</v>
      </c>
    </row>
    <row r="649" spans="2:6" ht="15.75">
      <c r="B649" s="66">
        <v>646</v>
      </c>
      <c r="C649" s="67">
        <v>38474</v>
      </c>
      <c r="D649" s="68">
        <v>1</v>
      </c>
      <c r="E649" s="72">
        <v>5000</v>
      </c>
      <c r="F649" s="70"/>
    </row>
    <row r="650" spans="2:6" ht="15.75">
      <c r="B650" s="66">
        <v>647</v>
      </c>
      <c r="C650" s="67">
        <v>38474</v>
      </c>
      <c r="D650" s="68"/>
      <c r="E650" s="72"/>
      <c r="F650" s="70" t="s">
        <v>61</v>
      </c>
    </row>
    <row r="651" spans="2:6" ht="15.75">
      <c r="B651" s="66">
        <v>648</v>
      </c>
      <c r="C651" s="67">
        <v>38475</v>
      </c>
      <c r="D651" s="68"/>
      <c r="E651" s="72"/>
      <c r="F651" s="70" t="s">
        <v>15</v>
      </c>
    </row>
    <row r="652" spans="2:6" ht="15.75">
      <c r="B652" s="66">
        <v>649</v>
      </c>
      <c r="C652" s="67">
        <v>38475</v>
      </c>
      <c r="D652" s="68"/>
      <c r="E652" s="72"/>
      <c r="F652" s="70" t="s">
        <v>15</v>
      </c>
    </row>
    <row r="653" spans="2:6" ht="15.75">
      <c r="B653" s="66">
        <v>650</v>
      </c>
      <c r="C653" s="67">
        <v>38476</v>
      </c>
      <c r="D653" s="68"/>
      <c r="E653" s="72"/>
      <c r="F653" s="70" t="s">
        <v>61</v>
      </c>
    </row>
    <row r="654" spans="2:6" ht="15.75">
      <c r="B654" s="66">
        <v>651</v>
      </c>
      <c r="C654" s="67">
        <v>38476</v>
      </c>
      <c r="D654" s="68"/>
      <c r="E654" s="72"/>
      <c r="F654" s="70">
        <v>425</v>
      </c>
    </row>
    <row r="655" spans="2:6" ht="15.75">
      <c r="B655" s="66">
        <v>652</v>
      </c>
      <c r="C655" s="67">
        <v>38476</v>
      </c>
      <c r="D655" s="68"/>
      <c r="E655" s="72"/>
      <c r="F655" s="70" t="s">
        <v>61</v>
      </c>
    </row>
    <row r="656" spans="2:6" ht="15.75">
      <c r="B656" s="66">
        <v>653</v>
      </c>
      <c r="C656" s="67">
        <v>38476</v>
      </c>
      <c r="D656" s="68"/>
      <c r="E656" s="72"/>
      <c r="F656" s="70" t="s">
        <v>15</v>
      </c>
    </row>
    <row r="657" spans="2:6" ht="15.75">
      <c r="B657" s="66">
        <v>654</v>
      </c>
      <c r="C657" s="67">
        <v>38476</v>
      </c>
      <c r="D657" s="68"/>
      <c r="E657" s="72"/>
      <c r="F657" s="70" t="s">
        <v>15</v>
      </c>
    </row>
    <row r="658" spans="2:6" ht="15.75">
      <c r="B658" s="66">
        <v>655</v>
      </c>
      <c r="C658" s="67">
        <v>38476</v>
      </c>
      <c r="D658" s="68"/>
      <c r="E658" s="72"/>
      <c r="F658" s="70">
        <v>1000</v>
      </c>
    </row>
    <row r="659" spans="2:6" ht="15.75">
      <c r="B659" s="66">
        <v>656</v>
      </c>
      <c r="C659" s="67">
        <v>38477</v>
      </c>
      <c r="D659" s="68"/>
      <c r="E659" s="72"/>
      <c r="F659" s="70" t="s">
        <v>15</v>
      </c>
    </row>
    <row r="660" spans="2:6" ht="15.75">
      <c r="B660" s="66">
        <v>657</v>
      </c>
      <c r="C660" s="67">
        <v>38477</v>
      </c>
      <c r="D660" s="68"/>
      <c r="E660" s="72"/>
      <c r="F660" s="70" t="s">
        <v>61</v>
      </c>
    </row>
    <row r="661" spans="2:6" ht="15.75">
      <c r="B661" s="66">
        <v>658</v>
      </c>
      <c r="C661" s="67">
        <v>38477</v>
      </c>
      <c r="D661" s="68"/>
      <c r="E661" s="72"/>
      <c r="F661" s="70" t="s">
        <v>15</v>
      </c>
    </row>
    <row r="662" spans="2:6" ht="15.75">
      <c r="B662" s="66">
        <v>659</v>
      </c>
      <c r="C662" s="67">
        <v>38478</v>
      </c>
      <c r="D662" s="68"/>
      <c r="E662" s="72"/>
      <c r="F662" s="70" t="s">
        <v>61</v>
      </c>
    </row>
    <row r="663" spans="2:6" ht="15.75">
      <c r="B663" s="66">
        <v>660</v>
      </c>
      <c r="C663" s="67">
        <v>38478</v>
      </c>
      <c r="D663" s="68"/>
      <c r="E663" s="72"/>
      <c r="F663" s="70" t="s">
        <v>61</v>
      </c>
    </row>
    <row r="664" spans="2:6" ht="15.75">
      <c r="B664" s="66">
        <v>661</v>
      </c>
      <c r="C664" s="67">
        <v>38478</v>
      </c>
      <c r="D664" s="68"/>
      <c r="E664" s="72"/>
      <c r="F664" s="70">
        <v>250</v>
      </c>
    </row>
    <row r="665" spans="2:6" ht="15.75">
      <c r="B665" s="66">
        <v>662</v>
      </c>
      <c r="C665" s="67">
        <v>38479</v>
      </c>
      <c r="D665" s="68"/>
      <c r="E665" s="72"/>
      <c r="F665" s="70" t="s">
        <v>61</v>
      </c>
    </row>
    <row r="666" spans="2:6" ht="15.75">
      <c r="B666" s="66">
        <v>663</v>
      </c>
      <c r="C666" s="67">
        <v>38479</v>
      </c>
      <c r="D666" s="68"/>
      <c r="E666" s="72"/>
      <c r="F666" s="70" t="s">
        <v>15</v>
      </c>
    </row>
    <row r="667" spans="2:6" ht="15.75">
      <c r="B667" s="66">
        <v>664</v>
      </c>
      <c r="C667" s="67">
        <v>38480</v>
      </c>
      <c r="D667" s="68"/>
      <c r="E667" s="72"/>
      <c r="F667" s="70" t="s">
        <v>61</v>
      </c>
    </row>
    <row r="668" spans="2:6" ht="15.75">
      <c r="B668" s="66">
        <v>665</v>
      </c>
      <c r="C668" s="67">
        <v>38481</v>
      </c>
      <c r="D668" s="68"/>
      <c r="E668" s="72"/>
      <c r="F668" s="70" t="s">
        <v>15</v>
      </c>
    </row>
    <row r="669" spans="2:6" ht="15.75">
      <c r="B669" s="66">
        <v>666</v>
      </c>
      <c r="C669" s="67">
        <v>38482</v>
      </c>
      <c r="D669" s="68"/>
      <c r="E669" s="72"/>
      <c r="F669" s="70" t="s">
        <v>61</v>
      </c>
    </row>
    <row r="670" spans="2:6" ht="15.75">
      <c r="B670" s="66">
        <v>667</v>
      </c>
      <c r="C670" s="67">
        <v>38482</v>
      </c>
      <c r="D670" s="68"/>
      <c r="E670" s="72"/>
      <c r="F670" s="70" t="s">
        <v>61</v>
      </c>
    </row>
    <row r="671" spans="2:6" ht="15.75">
      <c r="B671" s="66">
        <v>668</v>
      </c>
      <c r="C671" s="67">
        <v>38483</v>
      </c>
      <c r="D671" s="68"/>
      <c r="E671" s="72"/>
      <c r="F671" s="70" t="s">
        <v>61</v>
      </c>
    </row>
    <row r="672" spans="2:6" ht="15.75">
      <c r="B672" s="66">
        <v>669</v>
      </c>
      <c r="C672" s="67">
        <v>38483</v>
      </c>
      <c r="D672" s="68"/>
      <c r="E672" s="72"/>
      <c r="F672" s="70" t="s">
        <v>61</v>
      </c>
    </row>
    <row r="673" spans="2:6" ht="15.75">
      <c r="B673" s="66">
        <v>670</v>
      </c>
      <c r="C673" s="67">
        <v>38484</v>
      </c>
      <c r="D673" s="68"/>
      <c r="E673" s="72"/>
      <c r="F673" s="70">
        <v>900</v>
      </c>
    </row>
    <row r="674" spans="2:6" ht="15.75">
      <c r="B674" s="66">
        <v>671</v>
      </c>
      <c r="C674" s="67">
        <v>38484</v>
      </c>
      <c r="D674" s="68"/>
      <c r="E674" s="72"/>
      <c r="F674" s="70" t="s">
        <v>61</v>
      </c>
    </row>
    <row r="675" spans="2:6" ht="15.75">
      <c r="B675" s="66">
        <v>672</v>
      </c>
      <c r="C675" s="67">
        <v>38484</v>
      </c>
      <c r="D675" s="68"/>
      <c r="E675" s="72"/>
      <c r="F675" s="70">
        <v>534</v>
      </c>
    </row>
    <row r="676" spans="2:6" ht="15.75">
      <c r="B676" s="66">
        <v>673</v>
      </c>
      <c r="C676" s="67">
        <v>38484</v>
      </c>
      <c r="D676" s="68"/>
      <c r="E676" s="72"/>
      <c r="F676" s="70">
        <v>172</v>
      </c>
    </row>
    <row r="677" spans="2:6" ht="15.75">
      <c r="B677" s="66">
        <v>674</v>
      </c>
      <c r="C677" s="67">
        <v>38485</v>
      </c>
      <c r="D677" s="68"/>
      <c r="E677" s="72"/>
      <c r="F677" s="70" t="s">
        <v>61</v>
      </c>
    </row>
    <row r="678" spans="2:6" ht="15.75">
      <c r="B678" s="66">
        <v>675</v>
      </c>
      <c r="C678" s="67">
        <v>38486</v>
      </c>
      <c r="D678" s="68"/>
      <c r="E678" s="72"/>
      <c r="F678" s="70" t="s">
        <v>61</v>
      </c>
    </row>
    <row r="679" spans="2:6" ht="15.75">
      <c r="B679" s="66">
        <v>676</v>
      </c>
      <c r="C679" s="67">
        <v>38486</v>
      </c>
      <c r="D679" s="68"/>
      <c r="E679" s="72"/>
      <c r="F679" s="70" t="s">
        <v>61</v>
      </c>
    </row>
    <row r="680" spans="2:6" ht="15.75">
      <c r="B680" s="66">
        <v>677</v>
      </c>
      <c r="C680" s="67">
        <v>38487</v>
      </c>
      <c r="D680" s="68">
        <v>1</v>
      </c>
      <c r="E680" s="72">
        <v>15000</v>
      </c>
      <c r="F680" s="90"/>
    </row>
    <row r="681" spans="2:6" ht="15.75">
      <c r="B681" s="66">
        <v>678</v>
      </c>
      <c r="C681" s="67">
        <v>38488</v>
      </c>
      <c r="D681" s="68"/>
      <c r="E681" s="72"/>
      <c r="F681" s="70" t="s">
        <v>61</v>
      </c>
    </row>
    <row r="682" spans="2:6" ht="15.75">
      <c r="B682" s="66">
        <v>679</v>
      </c>
      <c r="C682" s="67">
        <v>38488</v>
      </c>
      <c r="D682" s="68"/>
      <c r="E682" s="72"/>
      <c r="F682" s="70">
        <v>6500</v>
      </c>
    </row>
    <row r="683" spans="2:6" ht="15.75">
      <c r="B683" s="66">
        <v>680</v>
      </c>
      <c r="C683" s="67">
        <v>38488</v>
      </c>
      <c r="D683" s="68"/>
      <c r="E683" s="76"/>
      <c r="F683" s="77">
        <v>2700</v>
      </c>
    </row>
    <row r="684" spans="2:6" ht="15.75">
      <c r="B684" s="66">
        <v>681</v>
      </c>
      <c r="C684" s="67">
        <v>38489</v>
      </c>
      <c r="D684" s="68"/>
      <c r="E684" s="72"/>
      <c r="F684" s="70" t="s">
        <v>15</v>
      </c>
    </row>
    <row r="685" spans="2:6" ht="15.75">
      <c r="B685" s="66">
        <v>682</v>
      </c>
      <c r="C685" s="67">
        <v>38490</v>
      </c>
      <c r="D685" s="68"/>
      <c r="E685" s="72"/>
      <c r="F685" s="70" t="s">
        <v>15</v>
      </c>
    </row>
    <row r="686" spans="2:6" ht="15.75">
      <c r="B686" s="66">
        <v>683</v>
      </c>
      <c r="C686" s="67">
        <v>38490</v>
      </c>
      <c r="D686" s="68"/>
      <c r="E686" s="72"/>
      <c r="F686" s="70" t="s">
        <v>15</v>
      </c>
    </row>
    <row r="687" spans="2:6" ht="15.75">
      <c r="B687" s="66">
        <v>684</v>
      </c>
      <c r="C687" s="67">
        <v>38491</v>
      </c>
      <c r="D687" s="68"/>
      <c r="E687" s="72"/>
      <c r="F687" s="70" t="s">
        <v>61</v>
      </c>
    </row>
    <row r="688" spans="2:6" ht="15.75">
      <c r="B688" s="66">
        <v>685</v>
      </c>
      <c r="C688" s="67">
        <v>38492</v>
      </c>
      <c r="D688" s="68"/>
      <c r="E688" s="72"/>
      <c r="F688" s="70" t="s">
        <v>61</v>
      </c>
    </row>
    <row r="689" spans="2:6" ht="15.75">
      <c r="B689" s="66">
        <v>686</v>
      </c>
      <c r="C689" s="67">
        <v>38493</v>
      </c>
      <c r="D689" s="68"/>
      <c r="E689" s="72"/>
      <c r="F689" s="70" t="s">
        <v>61</v>
      </c>
    </row>
    <row r="690" spans="2:6" ht="15.75">
      <c r="B690" s="66">
        <v>687</v>
      </c>
      <c r="C690" s="67">
        <v>38493</v>
      </c>
      <c r="D690" s="68"/>
      <c r="E690" s="72"/>
      <c r="F690" s="70" t="s">
        <v>61</v>
      </c>
    </row>
    <row r="691" spans="2:6" ht="15.75">
      <c r="B691" s="66">
        <v>688</v>
      </c>
      <c r="C691" s="67">
        <v>38493</v>
      </c>
      <c r="D691" s="68"/>
      <c r="E691" s="72"/>
      <c r="F691" s="70" t="s">
        <v>61</v>
      </c>
    </row>
    <row r="692" spans="2:6" ht="15.75">
      <c r="B692" s="66">
        <v>689</v>
      </c>
      <c r="C692" s="67">
        <v>38493</v>
      </c>
      <c r="D692" s="68"/>
      <c r="E692" s="72"/>
      <c r="F692" s="70" t="s">
        <v>15</v>
      </c>
    </row>
    <row r="693" spans="2:6" ht="15.75">
      <c r="B693" s="66">
        <v>690</v>
      </c>
      <c r="C693" s="67">
        <v>38494</v>
      </c>
      <c r="D693" s="68"/>
      <c r="E693" s="72"/>
      <c r="F693" s="70" t="s">
        <v>61</v>
      </c>
    </row>
    <row r="694" spans="2:6" ht="15.75">
      <c r="B694" s="66">
        <v>691</v>
      </c>
      <c r="C694" s="67">
        <v>38494</v>
      </c>
      <c r="D694" s="68"/>
      <c r="E694" s="72"/>
      <c r="F694" s="70" t="s">
        <v>15</v>
      </c>
    </row>
    <row r="695" spans="2:6" ht="15.75">
      <c r="B695" s="66">
        <v>692</v>
      </c>
      <c r="C695" s="67">
        <v>38495</v>
      </c>
      <c r="D695" s="68"/>
      <c r="E695" s="72"/>
      <c r="F695" s="70" t="s">
        <v>61</v>
      </c>
    </row>
    <row r="696" spans="2:6" ht="15.75">
      <c r="B696" s="66">
        <v>693</v>
      </c>
      <c r="C696" s="67">
        <v>38495</v>
      </c>
      <c r="D696" s="68"/>
      <c r="E696" s="72"/>
      <c r="F696" s="70" t="s">
        <v>61</v>
      </c>
    </row>
    <row r="697" spans="2:6" ht="15.75">
      <c r="B697" s="66">
        <v>694</v>
      </c>
      <c r="C697" s="67">
        <v>38496</v>
      </c>
      <c r="D697" s="68">
        <v>1</v>
      </c>
      <c r="E697" s="69">
        <v>15000</v>
      </c>
      <c r="F697" s="91"/>
    </row>
    <row r="698" spans="2:6" ht="15.75">
      <c r="B698" s="66">
        <v>695</v>
      </c>
      <c r="C698" s="67">
        <v>38497</v>
      </c>
      <c r="D698" s="68"/>
      <c r="E698" s="72"/>
      <c r="F698" s="70" t="s">
        <v>15</v>
      </c>
    </row>
    <row r="699" spans="2:6" ht="15.75">
      <c r="B699" s="66">
        <v>696</v>
      </c>
      <c r="C699" s="67">
        <v>38497</v>
      </c>
      <c r="D699" s="68"/>
      <c r="E699" s="72"/>
      <c r="F699" s="70" t="s">
        <v>15</v>
      </c>
    </row>
    <row r="700" spans="2:6" ht="15.75">
      <c r="B700" s="66">
        <v>697</v>
      </c>
      <c r="C700" s="67">
        <v>38497</v>
      </c>
      <c r="D700" s="68"/>
      <c r="E700" s="72"/>
      <c r="F700" s="70" t="s">
        <v>15</v>
      </c>
    </row>
    <row r="701" spans="2:6" ht="15.75">
      <c r="B701" s="66">
        <v>698</v>
      </c>
      <c r="C701" s="67">
        <v>38497</v>
      </c>
      <c r="D701" s="68"/>
      <c r="E701" s="72"/>
      <c r="F701" s="70">
        <v>1300</v>
      </c>
    </row>
    <row r="702" spans="2:6" ht="15.75">
      <c r="B702" s="66">
        <v>699</v>
      </c>
      <c r="C702" s="67">
        <v>38498</v>
      </c>
      <c r="D702" s="68"/>
      <c r="E702" s="72"/>
      <c r="F702" s="70" t="s">
        <v>61</v>
      </c>
    </row>
    <row r="703" spans="2:6" ht="15.75">
      <c r="B703" s="66">
        <v>700</v>
      </c>
      <c r="C703" s="67">
        <v>38498</v>
      </c>
      <c r="D703" s="68"/>
      <c r="E703" s="72"/>
      <c r="F703" s="70" t="s">
        <v>61</v>
      </c>
    </row>
    <row r="704" spans="2:6" ht="15.75">
      <c r="B704" s="66">
        <v>701</v>
      </c>
      <c r="C704" s="67">
        <v>38498</v>
      </c>
      <c r="D704" s="68"/>
      <c r="E704" s="72"/>
      <c r="F704" s="70" t="s">
        <v>15</v>
      </c>
    </row>
    <row r="705" spans="2:6" ht="15.75">
      <c r="B705" s="66">
        <v>702</v>
      </c>
      <c r="C705" s="67">
        <v>38499</v>
      </c>
      <c r="D705" s="68"/>
      <c r="E705" s="72"/>
      <c r="F705" s="70" t="s">
        <v>61</v>
      </c>
    </row>
    <row r="706" spans="2:6" ht="15.75">
      <c r="B706" s="66">
        <v>703</v>
      </c>
      <c r="C706" s="67">
        <v>38499</v>
      </c>
      <c r="D706" s="68"/>
      <c r="E706" s="72"/>
      <c r="F706" s="70">
        <v>400</v>
      </c>
    </row>
    <row r="707" spans="2:6" ht="15.75">
      <c r="B707" s="66">
        <v>704</v>
      </c>
      <c r="C707" s="67">
        <v>38499</v>
      </c>
      <c r="D707" s="68"/>
      <c r="E707" s="72"/>
      <c r="F707" s="70" t="s">
        <v>15</v>
      </c>
    </row>
    <row r="708" spans="2:6" ht="15.75">
      <c r="B708" s="66">
        <v>705</v>
      </c>
      <c r="C708" s="67">
        <v>38499</v>
      </c>
      <c r="D708" s="68"/>
      <c r="E708" s="72"/>
      <c r="F708" s="70" t="s">
        <v>15</v>
      </c>
    </row>
    <row r="709" spans="2:6" ht="15.75">
      <c r="B709" s="66">
        <v>706</v>
      </c>
      <c r="C709" s="67">
        <v>38501</v>
      </c>
      <c r="D709" s="68"/>
      <c r="E709" s="72"/>
      <c r="F709" s="70" t="s">
        <v>61</v>
      </c>
    </row>
    <row r="710" spans="2:6" ht="15.75">
      <c r="B710" s="66">
        <v>707</v>
      </c>
      <c r="C710" s="67">
        <v>38501</v>
      </c>
      <c r="D710" s="68"/>
      <c r="E710" s="72"/>
      <c r="F710" s="70" t="s">
        <v>61</v>
      </c>
    </row>
    <row r="711" spans="2:6" ht="15.75">
      <c r="B711" s="66">
        <v>708</v>
      </c>
      <c r="C711" s="67">
        <v>38501</v>
      </c>
      <c r="D711" s="68"/>
      <c r="E711" s="72"/>
      <c r="F711" s="70" t="s">
        <v>15</v>
      </c>
    </row>
    <row r="712" spans="2:6" ht="15.75">
      <c r="B712" s="66">
        <v>709</v>
      </c>
      <c r="C712" s="67">
        <v>38501</v>
      </c>
      <c r="D712" s="68">
        <v>1</v>
      </c>
      <c r="E712" s="72">
        <v>5000</v>
      </c>
      <c r="F712" s="70"/>
    </row>
    <row r="713" spans="2:6" ht="15.75">
      <c r="B713" s="66">
        <v>710</v>
      </c>
      <c r="C713" s="67">
        <v>38502</v>
      </c>
      <c r="D713" s="68"/>
      <c r="E713" s="72"/>
      <c r="F713" s="70" t="s">
        <v>61</v>
      </c>
    </row>
    <row r="714" spans="2:6" ht="15.75">
      <c r="B714" s="66">
        <v>711</v>
      </c>
      <c r="C714" s="67">
        <v>38502</v>
      </c>
      <c r="D714" s="68"/>
      <c r="E714" s="72"/>
      <c r="F714" s="70">
        <v>780</v>
      </c>
    </row>
    <row r="715" spans="2:6" ht="15.75">
      <c r="B715" s="66">
        <v>712</v>
      </c>
      <c r="C715" s="67">
        <v>38502</v>
      </c>
      <c r="D715" s="68"/>
      <c r="E715" s="72"/>
      <c r="F715" s="70" t="s">
        <v>15</v>
      </c>
    </row>
    <row r="716" spans="2:6" ht="15.75">
      <c r="B716" s="66">
        <v>713</v>
      </c>
      <c r="C716" s="67">
        <v>38503</v>
      </c>
      <c r="D716" s="68"/>
      <c r="E716" s="72"/>
      <c r="F716" s="70" t="s">
        <v>61</v>
      </c>
    </row>
    <row r="717" spans="2:6" ht="15.75">
      <c r="B717" s="66">
        <v>714</v>
      </c>
      <c r="C717" s="67">
        <v>38503</v>
      </c>
      <c r="D717" s="68"/>
      <c r="E717" s="72"/>
      <c r="F717" s="70" t="s">
        <v>61</v>
      </c>
    </row>
    <row r="718" spans="2:6" ht="15.75">
      <c r="B718" s="66">
        <v>715</v>
      </c>
      <c r="C718" s="67">
        <v>38504</v>
      </c>
      <c r="D718" s="68"/>
      <c r="E718" s="72"/>
      <c r="F718" s="70">
        <v>100</v>
      </c>
    </row>
    <row r="719" spans="2:6" ht="15.75">
      <c r="B719" s="66">
        <v>716</v>
      </c>
      <c r="C719" s="67">
        <v>38504</v>
      </c>
      <c r="D719" s="68"/>
      <c r="E719" s="72"/>
      <c r="F719" s="70" t="s">
        <v>15</v>
      </c>
    </row>
    <row r="720" spans="2:6" ht="15.75">
      <c r="B720" s="66">
        <v>717</v>
      </c>
      <c r="C720" s="67">
        <v>38504</v>
      </c>
      <c r="D720" s="68"/>
      <c r="E720" s="72"/>
      <c r="F720" s="70" t="s">
        <v>61</v>
      </c>
    </row>
    <row r="721" spans="2:6" ht="15.75">
      <c r="B721" s="66">
        <v>718</v>
      </c>
      <c r="C721" s="67">
        <v>38504</v>
      </c>
      <c r="D721" s="68"/>
      <c r="E721" s="72"/>
      <c r="F721" s="70" t="s">
        <v>15</v>
      </c>
    </row>
    <row r="722" spans="2:6" ht="15.75">
      <c r="B722" s="66">
        <v>719</v>
      </c>
      <c r="C722" s="67">
        <v>38504</v>
      </c>
      <c r="D722" s="68"/>
      <c r="E722" s="72"/>
      <c r="F722" s="70">
        <v>353</v>
      </c>
    </row>
    <row r="723" spans="2:6" ht="15.75">
      <c r="B723" s="66">
        <v>720</v>
      </c>
      <c r="C723" s="67">
        <v>38505</v>
      </c>
      <c r="D723" s="68"/>
      <c r="E723" s="72"/>
      <c r="F723" s="70">
        <v>300</v>
      </c>
    </row>
    <row r="724" spans="2:6" ht="15.75">
      <c r="B724" s="66">
        <v>721</v>
      </c>
      <c r="C724" s="67">
        <v>38505</v>
      </c>
      <c r="D724" s="68"/>
      <c r="E724" s="72"/>
      <c r="F724" s="70" t="s">
        <v>15</v>
      </c>
    </row>
    <row r="725" spans="2:6" ht="15.75">
      <c r="B725" s="66">
        <v>722</v>
      </c>
      <c r="C725" s="67">
        <v>38506</v>
      </c>
      <c r="D725" s="68"/>
      <c r="E725" s="95"/>
      <c r="F725" s="70">
        <v>11700</v>
      </c>
    </row>
    <row r="726" spans="2:6" ht="15.75">
      <c r="B726" s="66">
        <v>723</v>
      </c>
      <c r="C726" s="67">
        <v>38507</v>
      </c>
      <c r="D726" s="68"/>
      <c r="E726" s="72"/>
      <c r="F726" s="70">
        <v>449</v>
      </c>
    </row>
    <row r="727" spans="2:6" ht="15.75">
      <c r="B727" s="66">
        <v>724</v>
      </c>
      <c r="C727" s="67">
        <v>38508</v>
      </c>
      <c r="D727" s="68"/>
      <c r="E727" s="72"/>
      <c r="F727" s="70" t="s">
        <v>61</v>
      </c>
    </row>
    <row r="728" spans="2:6" ht="15.75">
      <c r="B728" s="66">
        <v>725</v>
      </c>
      <c r="C728" s="67">
        <v>38508</v>
      </c>
      <c r="D728" s="68"/>
      <c r="E728" s="72"/>
      <c r="F728" s="70" t="s">
        <v>53</v>
      </c>
    </row>
    <row r="729" spans="2:6" ht="15.75">
      <c r="B729" s="66">
        <v>726</v>
      </c>
      <c r="C729" s="67">
        <v>38508</v>
      </c>
      <c r="D729" s="68"/>
      <c r="E729" s="72"/>
      <c r="F729" s="70" t="s">
        <v>53</v>
      </c>
    </row>
    <row r="730" spans="2:6" ht="15.75">
      <c r="B730" s="66">
        <v>727</v>
      </c>
      <c r="C730" s="67">
        <v>38508</v>
      </c>
      <c r="D730" s="68"/>
      <c r="E730" s="72"/>
      <c r="F730" s="70" t="s">
        <v>15</v>
      </c>
    </row>
    <row r="731" spans="2:6" ht="15.75">
      <c r="B731" s="66">
        <v>728</v>
      </c>
      <c r="C731" s="67">
        <v>38509</v>
      </c>
      <c r="D731" s="68"/>
      <c r="E731" s="72"/>
      <c r="F731" s="70" t="s">
        <v>15</v>
      </c>
    </row>
    <row r="732" spans="2:6" ht="15.75">
      <c r="B732" s="66">
        <v>729</v>
      </c>
      <c r="C732" s="67">
        <v>38510</v>
      </c>
      <c r="D732" s="68"/>
      <c r="E732" s="72"/>
      <c r="F732" s="70" t="s">
        <v>15</v>
      </c>
    </row>
    <row r="733" spans="2:6" ht="15.75">
      <c r="B733" s="66">
        <v>730</v>
      </c>
      <c r="C733" s="67">
        <v>38510</v>
      </c>
      <c r="D733" s="68"/>
      <c r="E733" s="72"/>
      <c r="F733" s="70" t="s">
        <v>61</v>
      </c>
    </row>
    <row r="734" spans="2:6" ht="15.75">
      <c r="B734" s="66">
        <v>731</v>
      </c>
      <c r="C734" s="67">
        <v>38511</v>
      </c>
      <c r="D734" s="68"/>
      <c r="E734" s="72"/>
      <c r="F734" s="70">
        <v>1800</v>
      </c>
    </row>
    <row r="735" spans="2:6" ht="15.75">
      <c r="B735" s="66">
        <v>732</v>
      </c>
      <c r="C735" s="67">
        <v>38512</v>
      </c>
      <c r="D735" s="68"/>
      <c r="E735" s="72"/>
      <c r="F735" s="70" t="s">
        <v>15</v>
      </c>
    </row>
    <row r="736" spans="2:6" ht="15.75">
      <c r="B736" s="66">
        <v>733</v>
      </c>
      <c r="C736" s="67">
        <v>38512</v>
      </c>
      <c r="D736" s="68"/>
      <c r="E736" s="72"/>
      <c r="F736" s="70">
        <v>456</v>
      </c>
    </row>
    <row r="737" spans="2:6" ht="15.75">
      <c r="B737" s="66">
        <v>734</v>
      </c>
      <c r="C737" s="67">
        <v>38512</v>
      </c>
      <c r="D737" s="68"/>
      <c r="E737" s="72"/>
      <c r="F737" s="70" t="s">
        <v>15</v>
      </c>
    </row>
    <row r="738" spans="2:6" ht="15.75">
      <c r="B738" s="66">
        <v>735</v>
      </c>
      <c r="C738" s="67">
        <v>38513</v>
      </c>
      <c r="D738" s="68"/>
      <c r="E738" s="72"/>
      <c r="F738" s="70" t="s">
        <v>15</v>
      </c>
    </row>
    <row r="739" spans="2:6" ht="15.75">
      <c r="B739" s="66">
        <v>736</v>
      </c>
      <c r="C739" s="67">
        <v>38513</v>
      </c>
      <c r="D739" s="68"/>
      <c r="E739" s="72"/>
      <c r="F739" s="70" t="s">
        <v>15</v>
      </c>
    </row>
    <row r="740" spans="2:6" ht="15.75">
      <c r="B740" s="66">
        <v>737</v>
      </c>
      <c r="C740" s="67">
        <v>38513</v>
      </c>
      <c r="D740" s="68"/>
      <c r="E740" s="72"/>
      <c r="F740" s="70" t="s">
        <v>15</v>
      </c>
    </row>
    <row r="741" spans="2:6" ht="15.75">
      <c r="B741" s="66">
        <v>738</v>
      </c>
      <c r="C741" s="67">
        <v>38513</v>
      </c>
      <c r="D741" s="68"/>
      <c r="E741" s="72"/>
      <c r="F741" s="70" t="s">
        <v>15</v>
      </c>
    </row>
    <row r="742" spans="2:6" ht="15.75">
      <c r="B742" s="66">
        <v>739</v>
      </c>
      <c r="C742" s="67">
        <v>38514</v>
      </c>
      <c r="D742" s="68"/>
      <c r="E742" s="72"/>
      <c r="F742" s="70" t="s">
        <v>61</v>
      </c>
    </row>
    <row r="743" spans="2:6" ht="15.75">
      <c r="B743" s="66">
        <v>740</v>
      </c>
      <c r="C743" s="67">
        <v>38514</v>
      </c>
      <c r="D743" s="68"/>
      <c r="E743" s="72"/>
      <c r="F743" s="70" t="s">
        <v>61</v>
      </c>
    </row>
    <row r="744" spans="2:6" ht="15.75">
      <c r="B744" s="66">
        <v>741</v>
      </c>
      <c r="C744" s="67">
        <v>38514</v>
      </c>
      <c r="D744" s="68"/>
      <c r="E744" s="72"/>
      <c r="F744" s="70" t="s">
        <v>61</v>
      </c>
    </row>
    <row r="745" spans="2:6" ht="15.75">
      <c r="B745" s="66">
        <v>742</v>
      </c>
      <c r="C745" s="67">
        <v>38515</v>
      </c>
      <c r="D745" s="68"/>
      <c r="E745" s="72"/>
      <c r="F745" s="70" t="s">
        <v>53</v>
      </c>
    </row>
    <row r="746" spans="2:6" ht="15.75">
      <c r="B746" s="66">
        <v>743</v>
      </c>
      <c r="C746" s="67">
        <v>38515</v>
      </c>
      <c r="D746" s="68"/>
      <c r="E746" s="72"/>
      <c r="F746" s="70" t="s">
        <v>15</v>
      </c>
    </row>
    <row r="747" spans="2:6" ht="15.75">
      <c r="B747" s="66">
        <v>744</v>
      </c>
      <c r="C747" s="67">
        <v>38516</v>
      </c>
      <c r="D747" s="68"/>
      <c r="E747" s="72"/>
      <c r="F747" s="70">
        <v>722.4</v>
      </c>
    </row>
    <row r="748" spans="2:6" ht="15.75">
      <c r="B748" s="66">
        <v>745</v>
      </c>
      <c r="C748" s="67">
        <v>38516</v>
      </c>
      <c r="D748" s="68"/>
      <c r="E748" s="72"/>
      <c r="F748" s="70" t="s">
        <v>61</v>
      </c>
    </row>
    <row r="749" spans="2:6" ht="15.75">
      <c r="B749" s="66">
        <v>746</v>
      </c>
      <c r="C749" s="67">
        <v>38517</v>
      </c>
      <c r="D749" s="68"/>
      <c r="E749" s="72"/>
      <c r="F749" s="70" t="s">
        <v>53</v>
      </c>
    </row>
    <row r="750" spans="2:6" ht="15.75">
      <c r="B750" s="66">
        <v>747</v>
      </c>
      <c r="C750" s="67">
        <v>38517</v>
      </c>
      <c r="D750" s="68"/>
      <c r="E750" s="72"/>
      <c r="F750" s="70" t="s">
        <v>61</v>
      </c>
    </row>
    <row r="751" spans="2:6" ht="15.75">
      <c r="B751" s="66">
        <v>748</v>
      </c>
      <c r="C751" s="67">
        <v>38517</v>
      </c>
      <c r="D751" s="68"/>
      <c r="E751" s="72"/>
      <c r="F751" s="70" t="s">
        <v>61</v>
      </c>
    </row>
    <row r="752" spans="2:6" ht="15.75">
      <c r="B752" s="66">
        <v>749</v>
      </c>
      <c r="C752" s="67">
        <v>38517</v>
      </c>
      <c r="D752" s="68"/>
      <c r="E752" s="72"/>
      <c r="F752" s="70" t="s">
        <v>53</v>
      </c>
    </row>
    <row r="753" spans="2:6" ht="15.75">
      <c r="B753" s="66">
        <v>750</v>
      </c>
      <c r="C753" s="67">
        <v>38518</v>
      </c>
      <c r="D753" s="68"/>
      <c r="E753" s="72"/>
      <c r="F753" s="70" t="s">
        <v>61</v>
      </c>
    </row>
    <row r="754" spans="2:6" ht="15.75">
      <c r="B754" s="66">
        <v>751</v>
      </c>
      <c r="C754" s="67">
        <v>38519</v>
      </c>
      <c r="D754" s="68"/>
      <c r="E754" s="72"/>
      <c r="F754" s="70">
        <v>450</v>
      </c>
    </row>
    <row r="755" spans="2:6" ht="15.75">
      <c r="B755" s="66">
        <v>752</v>
      </c>
      <c r="C755" s="67">
        <v>38520</v>
      </c>
      <c r="D755" s="68"/>
      <c r="E755" s="72"/>
      <c r="F755" s="70">
        <v>1550</v>
      </c>
    </row>
    <row r="756" spans="2:6" ht="15.75">
      <c r="B756" s="66">
        <v>753</v>
      </c>
      <c r="C756" s="67">
        <v>38521</v>
      </c>
      <c r="D756" s="68">
        <v>1</v>
      </c>
      <c r="E756" s="69">
        <v>15000</v>
      </c>
      <c r="F756" s="70"/>
    </row>
    <row r="757" spans="2:6" ht="15.75">
      <c r="B757" s="66">
        <v>754</v>
      </c>
      <c r="C757" s="67">
        <v>38521</v>
      </c>
      <c r="D757" s="68"/>
      <c r="E757" s="72"/>
      <c r="F757" s="70" t="s">
        <v>53</v>
      </c>
    </row>
    <row r="758" spans="2:6" ht="15.75">
      <c r="B758" s="66">
        <v>755</v>
      </c>
      <c r="C758" s="67">
        <v>38521</v>
      </c>
      <c r="D758" s="68"/>
      <c r="E758" s="72"/>
      <c r="F758" s="70" t="s">
        <v>53</v>
      </c>
    </row>
    <row r="759" spans="2:6" ht="15.75">
      <c r="B759" s="66">
        <v>756</v>
      </c>
      <c r="C759" s="67">
        <v>38522</v>
      </c>
      <c r="D759" s="68"/>
      <c r="E759" s="72"/>
      <c r="F759" s="70" t="s">
        <v>15</v>
      </c>
    </row>
    <row r="760" spans="2:6" ht="15.75">
      <c r="B760" s="66">
        <v>757</v>
      </c>
      <c r="C760" s="67">
        <v>38522</v>
      </c>
      <c r="D760" s="68"/>
      <c r="E760" s="72"/>
      <c r="F760" s="70" t="s">
        <v>61</v>
      </c>
    </row>
    <row r="761" spans="2:6" ht="15.75">
      <c r="B761" s="66">
        <v>758</v>
      </c>
      <c r="C761" s="67">
        <v>38522</v>
      </c>
      <c r="D761" s="68"/>
      <c r="E761" s="76"/>
      <c r="F761" s="77">
        <v>931</v>
      </c>
    </row>
    <row r="762" spans="2:6" ht="15.75">
      <c r="B762" s="66">
        <v>759</v>
      </c>
      <c r="C762" s="67">
        <v>38523</v>
      </c>
      <c r="D762" s="68"/>
      <c r="E762" s="72"/>
      <c r="F762" s="70">
        <v>500</v>
      </c>
    </row>
    <row r="763" spans="2:6" ht="15.75">
      <c r="B763" s="66">
        <v>760</v>
      </c>
      <c r="C763" s="67">
        <v>38523</v>
      </c>
      <c r="D763" s="68"/>
      <c r="E763" s="72"/>
      <c r="F763" s="70" t="s">
        <v>61</v>
      </c>
    </row>
    <row r="764" spans="2:6" ht="15.75">
      <c r="B764" s="66">
        <v>761</v>
      </c>
      <c r="C764" s="67">
        <v>38523</v>
      </c>
      <c r="D764" s="68"/>
      <c r="E764" s="72"/>
      <c r="F764" s="70" t="s">
        <v>61</v>
      </c>
    </row>
    <row r="765" spans="2:6" ht="15.75">
      <c r="B765" s="66">
        <v>762</v>
      </c>
      <c r="C765" s="67">
        <v>38524</v>
      </c>
      <c r="D765" s="68"/>
      <c r="E765" s="72"/>
      <c r="F765" s="70" t="s">
        <v>61</v>
      </c>
    </row>
    <row r="766" spans="2:6" ht="15.75">
      <c r="B766" s="66">
        <v>763</v>
      </c>
      <c r="C766" s="67">
        <v>38524</v>
      </c>
      <c r="D766" s="68"/>
      <c r="E766" s="76"/>
      <c r="F766" s="77" t="s">
        <v>15</v>
      </c>
    </row>
    <row r="767" spans="2:6" ht="15.75">
      <c r="B767" s="66">
        <v>764</v>
      </c>
      <c r="C767" s="67">
        <v>38526</v>
      </c>
      <c r="D767" s="68"/>
      <c r="E767" s="72"/>
      <c r="F767" s="70" t="s">
        <v>61</v>
      </c>
    </row>
    <row r="768" spans="2:6" ht="15.75">
      <c r="B768" s="66">
        <v>765</v>
      </c>
      <c r="C768" s="67">
        <v>38526</v>
      </c>
      <c r="D768" s="68"/>
      <c r="E768" s="72"/>
      <c r="F768" s="70" t="s">
        <v>61</v>
      </c>
    </row>
    <row r="769" spans="2:6" ht="15.75">
      <c r="B769" s="66">
        <v>766</v>
      </c>
      <c r="C769" s="67">
        <v>38526</v>
      </c>
      <c r="D769" s="68"/>
      <c r="E769" s="72"/>
      <c r="F769" s="70" t="s">
        <v>15</v>
      </c>
    </row>
    <row r="770" spans="2:6" ht="15.75">
      <c r="B770" s="66">
        <v>767</v>
      </c>
      <c r="C770" s="67">
        <v>38526</v>
      </c>
      <c r="D770" s="68"/>
      <c r="E770" s="72"/>
      <c r="F770" s="70">
        <v>2400</v>
      </c>
    </row>
    <row r="771" spans="2:6" ht="15.75">
      <c r="B771" s="66">
        <v>768</v>
      </c>
      <c r="C771" s="67">
        <v>38526</v>
      </c>
      <c r="D771" s="68"/>
      <c r="E771" s="72"/>
      <c r="F771" s="70" t="s">
        <v>15</v>
      </c>
    </row>
    <row r="772" spans="2:6" ht="15.75">
      <c r="B772" s="66">
        <v>769</v>
      </c>
      <c r="C772" s="67">
        <v>38527</v>
      </c>
      <c r="D772" s="68"/>
      <c r="E772" s="72"/>
      <c r="F772" s="70" t="s">
        <v>61</v>
      </c>
    </row>
    <row r="773" spans="2:6" ht="15.75">
      <c r="B773" s="66">
        <v>770</v>
      </c>
      <c r="C773" s="67">
        <v>38527</v>
      </c>
      <c r="D773" s="68"/>
      <c r="E773" s="95"/>
      <c r="F773" s="70">
        <v>10806.7</v>
      </c>
    </row>
    <row r="774" spans="2:6" ht="15.75">
      <c r="B774" s="66">
        <v>771</v>
      </c>
      <c r="C774" s="67">
        <v>38527</v>
      </c>
      <c r="D774" s="68"/>
      <c r="E774" s="95"/>
      <c r="F774" s="70">
        <v>10806.7</v>
      </c>
    </row>
    <row r="775" spans="2:6" ht="15.75">
      <c r="B775" s="66">
        <v>772</v>
      </c>
      <c r="C775" s="67">
        <v>2003</v>
      </c>
      <c r="D775" s="68">
        <v>1</v>
      </c>
      <c r="E775" s="69">
        <v>25000</v>
      </c>
      <c r="F775" s="91"/>
    </row>
    <row r="776" spans="2:6" ht="15.75">
      <c r="B776" s="66">
        <v>773</v>
      </c>
      <c r="C776" s="67">
        <v>38528</v>
      </c>
      <c r="D776" s="68"/>
      <c r="E776" s="72"/>
      <c r="F776" s="70" t="s">
        <v>53</v>
      </c>
    </row>
    <row r="777" spans="2:6" ht="15.75">
      <c r="B777" s="66">
        <v>774</v>
      </c>
      <c r="C777" s="67">
        <v>38529</v>
      </c>
      <c r="D777" s="68"/>
      <c r="E777" s="72"/>
      <c r="F777" s="70" t="s">
        <v>53</v>
      </c>
    </row>
    <row r="778" spans="2:6" ht="15.75">
      <c r="B778" s="66">
        <v>775</v>
      </c>
      <c r="C778" s="67">
        <v>38529</v>
      </c>
      <c r="D778" s="68"/>
      <c r="E778" s="72"/>
      <c r="F778" s="70" t="s">
        <v>61</v>
      </c>
    </row>
    <row r="779" spans="2:6" ht="15.75">
      <c r="B779" s="66">
        <v>776</v>
      </c>
      <c r="C779" s="67">
        <v>38529</v>
      </c>
      <c r="D779" s="68"/>
      <c r="E779" s="72"/>
      <c r="F779" s="70" t="s">
        <v>15</v>
      </c>
    </row>
    <row r="780" spans="2:6" ht="15.75">
      <c r="B780" s="66">
        <v>777</v>
      </c>
      <c r="C780" s="67">
        <v>38529</v>
      </c>
      <c r="D780" s="68"/>
      <c r="E780" s="72"/>
      <c r="F780" s="70" t="s">
        <v>61</v>
      </c>
    </row>
    <row r="781" spans="2:6" ht="15.75">
      <c r="B781" s="66">
        <v>778</v>
      </c>
      <c r="C781" s="67">
        <v>38530</v>
      </c>
      <c r="D781" s="68"/>
      <c r="E781" s="72"/>
      <c r="F781" s="70" t="s">
        <v>15</v>
      </c>
    </row>
    <row r="782" spans="2:6" ht="15.75">
      <c r="B782" s="66">
        <v>779</v>
      </c>
      <c r="C782" s="67">
        <v>38531</v>
      </c>
      <c r="D782" s="68"/>
      <c r="E782" s="72"/>
      <c r="F782" s="70" t="s">
        <v>15</v>
      </c>
    </row>
    <row r="783" spans="2:6" ht="15.75">
      <c r="B783" s="66">
        <v>780</v>
      </c>
      <c r="C783" s="67">
        <v>38531</v>
      </c>
      <c r="D783" s="68"/>
      <c r="E783" s="72"/>
      <c r="F783" s="70" t="s">
        <v>61</v>
      </c>
    </row>
    <row r="784" spans="2:6" ht="15.75">
      <c r="B784" s="66">
        <v>781</v>
      </c>
      <c r="C784" s="67">
        <v>38532</v>
      </c>
      <c r="D784" s="68"/>
      <c r="E784" s="69"/>
      <c r="F784" s="70" t="s">
        <v>15</v>
      </c>
    </row>
    <row r="785" spans="2:6" ht="15.75">
      <c r="B785" s="66">
        <v>782</v>
      </c>
      <c r="C785" s="67">
        <v>38532</v>
      </c>
      <c r="D785" s="68"/>
      <c r="E785" s="72"/>
      <c r="F785" s="70" t="s">
        <v>15</v>
      </c>
    </row>
    <row r="786" spans="2:6" ht="15.75">
      <c r="B786" s="66">
        <v>783</v>
      </c>
      <c r="C786" s="67">
        <v>38532</v>
      </c>
      <c r="D786" s="68"/>
      <c r="E786" s="72"/>
      <c r="F786" s="70" t="s">
        <v>15</v>
      </c>
    </row>
    <row r="787" spans="2:6" ht="15.75">
      <c r="B787" s="66">
        <v>784</v>
      </c>
      <c r="C787" s="67">
        <v>38532</v>
      </c>
      <c r="D787" s="68"/>
      <c r="E787" s="72"/>
      <c r="F787" s="70" t="s">
        <v>15</v>
      </c>
    </row>
    <row r="788" spans="2:6" ht="15.75">
      <c r="B788" s="66">
        <v>785</v>
      </c>
      <c r="C788" s="67">
        <v>38532</v>
      </c>
      <c r="D788" s="68"/>
      <c r="E788" s="72"/>
      <c r="F788" s="70" t="s">
        <v>15</v>
      </c>
    </row>
    <row r="789" spans="2:6" ht="15.75">
      <c r="B789" s="66">
        <v>786</v>
      </c>
      <c r="C789" s="67">
        <v>38533</v>
      </c>
      <c r="D789" s="68"/>
      <c r="E789" s="72"/>
      <c r="F789" s="70" t="s">
        <v>61</v>
      </c>
    </row>
    <row r="790" spans="2:6" ht="15.75">
      <c r="B790" s="66">
        <v>787</v>
      </c>
      <c r="C790" s="67">
        <v>38533</v>
      </c>
      <c r="D790" s="68"/>
      <c r="E790" s="72"/>
      <c r="F790" s="70" t="s">
        <v>53</v>
      </c>
    </row>
    <row r="791" spans="2:6" ht="15.75">
      <c r="B791" s="66">
        <v>788</v>
      </c>
      <c r="C791" s="67">
        <v>38533</v>
      </c>
      <c r="D791" s="68"/>
      <c r="E791" s="72"/>
      <c r="F791" s="70" t="s">
        <v>15</v>
      </c>
    </row>
    <row r="792" spans="2:6" ht="15.75">
      <c r="B792" s="66">
        <v>789</v>
      </c>
      <c r="C792" s="67">
        <v>38533</v>
      </c>
      <c r="D792" s="68"/>
      <c r="E792" s="72"/>
      <c r="F792" s="70" t="s">
        <v>15</v>
      </c>
    </row>
    <row r="793" spans="2:6" ht="16.5" thickBot="1">
      <c r="B793" s="66">
        <v>790</v>
      </c>
      <c r="C793" s="96">
        <v>38533</v>
      </c>
      <c r="D793" s="84"/>
      <c r="E793" s="97"/>
      <c r="F793" s="86" t="s">
        <v>15</v>
      </c>
    </row>
  </sheetData>
  <sheetProtection password="C3E7" sheet="1" objects="1" scenarios="1"/>
  <mergeCells count="1">
    <mergeCell ref="C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771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63" customWidth="1"/>
    <col min="2" max="2" width="9.140625" style="87" customWidth="1"/>
    <col min="3" max="3" width="27.28125" style="63" customWidth="1"/>
    <col min="4" max="4" width="9.140625" style="63" customWidth="1"/>
    <col min="5" max="5" width="21.8515625" style="63" customWidth="1"/>
    <col min="6" max="6" width="23.00390625" style="63" customWidth="1"/>
    <col min="7" max="7" width="9.140625" style="63" customWidth="1"/>
    <col min="8" max="8" width="9.7109375" style="63" customWidth="1"/>
    <col min="9" max="16384" width="9.140625" style="63" customWidth="1"/>
  </cols>
  <sheetData>
    <row r="1" ht="16.5" thickBot="1"/>
    <row r="2" spans="2:6" ht="45.75" customHeight="1">
      <c r="B2" s="143" t="s">
        <v>63</v>
      </c>
      <c r="C2" s="141"/>
      <c r="D2" s="141"/>
      <c r="E2" s="141"/>
      <c r="F2" s="142"/>
    </row>
    <row r="3" spans="2:6" ht="15.75">
      <c r="B3" s="61" t="s">
        <v>46</v>
      </c>
      <c r="C3" s="4" t="s">
        <v>31</v>
      </c>
      <c r="D3" s="5" t="s">
        <v>38</v>
      </c>
      <c r="E3" s="5" t="s">
        <v>39</v>
      </c>
      <c r="F3" s="5" t="s">
        <v>40</v>
      </c>
    </row>
    <row r="4" spans="2:6" ht="15.75">
      <c r="B4" s="66">
        <v>1</v>
      </c>
      <c r="C4" s="67">
        <v>38534</v>
      </c>
      <c r="D4" s="68"/>
      <c r="E4" s="76"/>
      <c r="F4" s="77" t="s">
        <v>15</v>
      </c>
    </row>
    <row r="5" spans="2:6" ht="15.75">
      <c r="B5" s="66">
        <v>2</v>
      </c>
      <c r="C5" s="67">
        <v>38536</v>
      </c>
      <c r="D5" s="68"/>
      <c r="E5" s="72"/>
      <c r="F5" s="70" t="s">
        <v>61</v>
      </c>
    </row>
    <row r="6" spans="2:6" ht="15.75">
      <c r="B6" s="66">
        <v>3</v>
      </c>
      <c r="C6" s="67">
        <v>38536</v>
      </c>
      <c r="D6" s="68"/>
      <c r="E6" s="72"/>
      <c r="F6" s="70" t="s">
        <v>61</v>
      </c>
    </row>
    <row r="7" spans="2:6" ht="15.75">
      <c r="B7" s="66">
        <v>4</v>
      </c>
      <c r="C7" s="67">
        <v>38537</v>
      </c>
      <c r="D7" s="68"/>
      <c r="E7" s="72"/>
      <c r="F7" s="70" t="s">
        <v>61</v>
      </c>
    </row>
    <row r="8" spans="2:6" ht="15.75">
      <c r="B8" s="66">
        <v>5</v>
      </c>
      <c r="C8" s="67">
        <v>38537</v>
      </c>
      <c r="D8" s="68"/>
      <c r="E8" s="72"/>
      <c r="F8" s="70" t="s">
        <v>61</v>
      </c>
    </row>
    <row r="9" spans="2:6" ht="15.75">
      <c r="B9" s="66">
        <v>6</v>
      </c>
      <c r="C9" s="67">
        <v>38537</v>
      </c>
      <c r="D9" s="68"/>
      <c r="E9" s="72"/>
      <c r="F9" s="70" t="s">
        <v>61</v>
      </c>
    </row>
    <row r="10" spans="2:6" ht="15.75">
      <c r="B10" s="66">
        <v>7</v>
      </c>
      <c r="C10" s="67">
        <v>38538</v>
      </c>
      <c r="D10" s="68"/>
      <c r="E10" s="72"/>
      <c r="F10" s="70" t="s">
        <v>15</v>
      </c>
    </row>
    <row r="11" spans="2:6" ht="15.75">
      <c r="B11" s="66">
        <v>8</v>
      </c>
      <c r="C11" s="67">
        <v>38538</v>
      </c>
      <c r="D11" s="68"/>
      <c r="E11" s="72"/>
      <c r="F11" s="70">
        <v>500</v>
      </c>
    </row>
    <row r="12" spans="2:6" ht="15.75">
      <c r="B12" s="66">
        <v>9</v>
      </c>
      <c r="C12" s="67">
        <v>38538</v>
      </c>
      <c r="D12" s="68"/>
      <c r="E12" s="72"/>
      <c r="F12" s="70">
        <v>700</v>
      </c>
    </row>
    <row r="13" spans="2:6" ht="15.75">
      <c r="B13" s="66">
        <v>10</v>
      </c>
      <c r="C13" s="67">
        <v>38538</v>
      </c>
      <c r="D13" s="68"/>
      <c r="E13" s="72"/>
      <c r="F13" s="70">
        <v>700</v>
      </c>
    </row>
    <row r="14" spans="2:6" ht="15.75">
      <c r="B14" s="66">
        <v>11</v>
      </c>
      <c r="C14" s="67">
        <v>38539</v>
      </c>
      <c r="D14" s="68"/>
      <c r="E14" s="72"/>
      <c r="F14" s="70" t="s">
        <v>53</v>
      </c>
    </row>
    <row r="15" spans="2:6" ht="15.75">
      <c r="B15" s="66">
        <v>12</v>
      </c>
      <c r="C15" s="67">
        <v>38540</v>
      </c>
      <c r="D15" s="68"/>
      <c r="E15" s="72"/>
      <c r="F15" s="70" t="s">
        <v>61</v>
      </c>
    </row>
    <row r="16" spans="2:6" ht="15.75">
      <c r="B16" s="66">
        <v>13</v>
      </c>
      <c r="C16" s="67">
        <v>38541</v>
      </c>
      <c r="D16" s="68"/>
      <c r="E16" s="72"/>
      <c r="F16" s="70">
        <v>1700</v>
      </c>
    </row>
    <row r="17" spans="2:6" ht="15.75">
      <c r="B17" s="66">
        <v>14</v>
      </c>
      <c r="C17" s="67">
        <v>38541</v>
      </c>
      <c r="D17" s="68"/>
      <c r="E17" s="72"/>
      <c r="F17" s="70">
        <v>764</v>
      </c>
    </row>
    <row r="18" spans="2:6" ht="15.75">
      <c r="B18" s="66">
        <v>15</v>
      </c>
      <c r="C18" s="67">
        <v>38541</v>
      </c>
      <c r="D18" s="68"/>
      <c r="E18" s="72"/>
      <c r="F18" s="70">
        <v>900</v>
      </c>
    </row>
    <row r="19" spans="2:6" ht="15.75">
      <c r="B19" s="66">
        <v>16</v>
      </c>
      <c r="C19" s="67">
        <v>38542</v>
      </c>
      <c r="D19" s="68"/>
      <c r="E19" s="72"/>
      <c r="F19" s="70" t="s">
        <v>61</v>
      </c>
    </row>
    <row r="20" spans="2:6" ht="15.75">
      <c r="B20" s="66">
        <v>17</v>
      </c>
      <c r="C20" s="67">
        <v>38542</v>
      </c>
      <c r="D20" s="68"/>
      <c r="E20" s="72"/>
      <c r="F20" s="70" t="s">
        <v>15</v>
      </c>
    </row>
    <row r="21" spans="2:6" ht="15.75">
      <c r="B21" s="66">
        <v>18</v>
      </c>
      <c r="C21" s="67">
        <v>38542</v>
      </c>
      <c r="D21" s="68"/>
      <c r="E21" s="76"/>
      <c r="F21" s="77" t="s">
        <v>15</v>
      </c>
    </row>
    <row r="22" spans="2:6" ht="15.75">
      <c r="B22" s="66">
        <v>19</v>
      </c>
      <c r="C22" s="67">
        <v>38544</v>
      </c>
      <c r="D22" s="68"/>
      <c r="E22" s="72"/>
      <c r="F22" s="70" t="s">
        <v>15</v>
      </c>
    </row>
    <row r="23" spans="2:6" ht="15.75">
      <c r="B23" s="66">
        <v>20</v>
      </c>
      <c r="C23" s="67">
        <v>38546</v>
      </c>
      <c r="D23" s="68"/>
      <c r="E23" s="72"/>
      <c r="F23" s="70" t="s">
        <v>53</v>
      </c>
    </row>
    <row r="24" spans="2:6" ht="15.75">
      <c r="B24" s="66">
        <v>21</v>
      </c>
      <c r="C24" s="67">
        <v>38546</v>
      </c>
      <c r="D24" s="68"/>
      <c r="E24" s="72"/>
      <c r="F24" s="70" t="s">
        <v>61</v>
      </c>
    </row>
    <row r="25" spans="2:6" ht="15.75">
      <c r="B25" s="66">
        <v>22</v>
      </c>
      <c r="C25" s="67">
        <v>38546</v>
      </c>
      <c r="D25" s="68"/>
      <c r="E25" s="72"/>
      <c r="F25" s="70">
        <v>2250</v>
      </c>
    </row>
    <row r="26" spans="2:6" ht="15.75">
      <c r="B26" s="66">
        <v>23</v>
      </c>
      <c r="C26" s="67">
        <v>38546</v>
      </c>
      <c r="D26" s="68"/>
      <c r="E26" s="72"/>
      <c r="F26" s="70" t="s">
        <v>15</v>
      </c>
    </row>
    <row r="27" spans="2:6" ht="15.75">
      <c r="B27" s="66">
        <v>24</v>
      </c>
      <c r="C27" s="67">
        <v>38546</v>
      </c>
      <c r="D27" s="68"/>
      <c r="E27" s="72"/>
      <c r="F27" s="70">
        <v>561</v>
      </c>
    </row>
    <row r="28" spans="2:6" ht="15.75">
      <c r="B28" s="66">
        <v>25</v>
      </c>
      <c r="C28" s="67">
        <v>38546</v>
      </c>
      <c r="D28" s="68"/>
      <c r="E28" s="72"/>
      <c r="F28" s="70" t="s">
        <v>15</v>
      </c>
    </row>
    <row r="29" spans="2:6" ht="15.75">
      <c r="B29" s="66">
        <v>26</v>
      </c>
      <c r="C29" s="67">
        <v>38547</v>
      </c>
      <c r="D29" s="68"/>
      <c r="E29" s="72"/>
      <c r="F29" s="70" t="s">
        <v>53</v>
      </c>
    </row>
    <row r="30" spans="2:6" ht="15.75">
      <c r="B30" s="66">
        <v>27</v>
      </c>
      <c r="C30" s="67">
        <v>38547</v>
      </c>
      <c r="D30" s="68"/>
      <c r="E30" s="72"/>
      <c r="F30" s="70" t="s">
        <v>61</v>
      </c>
    </row>
    <row r="31" spans="2:6" ht="15.75">
      <c r="B31" s="66">
        <v>28</v>
      </c>
      <c r="C31" s="67" t="s">
        <v>64</v>
      </c>
      <c r="D31" s="68"/>
      <c r="E31" s="72"/>
      <c r="F31" s="70" t="s">
        <v>61</v>
      </c>
    </row>
    <row r="32" spans="2:6" ht="15.75">
      <c r="B32" s="66">
        <v>29</v>
      </c>
      <c r="C32" s="67">
        <v>38548</v>
      </c>
      <c r="D32" s="68"/>
      <c r="E32" s="72"/>
      <c r="F32" s="70" t="s">
        <v>61</v>
      </c>
    </row>
    <row r="33" spans="2:6" ht="15.75">
      <c r="B33" s="66">
        <v>30</v>
      </c>
      <c r="C33" s="67">
        <v>38548</v>
      </c>
      <c r="D33" s="68"/>
      <c r="E33" s="72"/>
      <c r="F33" s="70">
        <v>234</v>
      </c>
    </row>
    <row r="34" spans="2:6" ht="15.75">
      <c r="B34" s="66">
        <v>31</v>
      </c>
      <c r="C34" s="67">
        <v>38551</v>
      </c>
      <c r="D34" s="68"/>
      <c r="E34" s="72"/>
      <c r="F34" s="70">
        <v>590</v>
      </c>
    </row>
    <row r="35" spans="2:6" ht="15.75">
      <c r="B35" s="66">
        <v>32</v>
      </c>
      <c r="C35" s="67">
        <v>38551</v>
      </c>
      <c r="D35" s="68"/>
      <c r="E35" s="72"/>
      <c r="F35" s="70" t="s">
        <v>15</v>
      </c>
    </row>
    <row r="36" spans="2:6" ht="15.75">
      <c r="B36" s="66">
        <v>33</v>
      </c>
      <c r="C36" s="67">
        <v>38552</v>
      </c>
      <c r="D36" s="68"/>
      <c r="E36" s="72"/>
      <c r="F36" s="70" t="s">
        <v>61</v>
      </c>
    </row>
    <row r="37" spans="2:6" ht="15.75">
      <c r="B37" s="66">
        <v>34</v>
      </c>
      <c r="C37" s="67">
        <v>38552</v>
      </c>
      <c r="D37" s="68"/>
      <c r="E37" s="72"/>
      <c r="F37" s="70">
        <v>905</v>
      </c>
    </row>
    <row r="38" spans="2:6" ht="15.75">
      <c r="B38" s="66">
        <v>35</v>
      </c>
      <c r="C38" s="67">
        <v>38552</v>
      </c>
      <c r="D38" s="68"/>
      <c r="E38" s="72"/>
      <c r="F38" s="70">
        <v>700</v>
      </c>
    </row>
    <row r="39" spans="2:6" ht="15.75">
      <c r="B39" s="66">
        <v>36</v>
      </c>
      <c r="C39" s="67">
        <v>38553</v>
      </c>
      <c r="D39" s="68"/>
      <c r="E39" s="72"/>
      <c r="F39" s="70" t="s">
        <v>53</v>
      </c>
    </row>
    <row r="40" spans="2:6" ht="15.75">
      <c r="B40" s="66">
        <v>37</v>
      </c>
      <c r="C40" s="67">
        <v>38553</v>
      </c>
      <c r="D40" s="68"/>
      <c r="E40" s="72"/>
      <c r="F40" s="70" t="s">
        <v>61</v>
      </c>
    </row>
    <row r="41" spans="2:6" ht="15.75">
      <c r="B41" s="66">
        <v>38</v>
      </c>
      <c r="C41" s="67">
        <v>38553</v>
      </c>
      <c r="D41" s="68"/>
      <c r="E41" s="72"/>
      <c r="F41" s="70" t="s">
        <v>61</v>
      </c>
    </row>
    <row r="42" spans="2:6" ht="15.75">
      <c r="B42" s="66">
        <v>39</v>
      </c>
      <c r="C42" s="67">
        <v>38553</v>
      </c>
      <c r="D42" s="68"/>
      <c r="E42" s="72"/>
      <c r="F42" s="70" t="s">
        <v>61</v>
      </c>
    </row>
    <row r="43" spans="2:6" ht="15.75">
      <c r="B43" s="66">
        <v>40</v>
      </c>
      <c r="C43" s="67">
        <v>38553</v>
      </c>
      <c r="D43" s="68"/>
      <c r="E43" s="72"/>
      <c r="F43" s="70" t="s">
        <v>61</v>
      </c>
    </row>
    <row r="44" spans="2:6" ht="15.75">
      <c r="B44" s="66">
        <v>41</v>
      </c>
      <c r="C44" s="67">
        <v>38553</v>
      </c>
      <c r="D44" s="68"/>
      <c r="E44" s="72"/>
      <c r="F44" s="70" t="s">
        <v>61</v>
      </c>
    </row>
    <row r="45" spans="2:6" ht="15.75">
      <c r="B45" s="66">
        <v>42</v>
      </c>
      <c r="C45" s="67">
        <v>38554</v>
      </c>
      <c r="D45" s="68"/>
      <c r="E45" s="72"/>
      <c r="F45" s="70" t="s">
        <v>61</v>
      </c>
    </row>
    <row r="46" spans="2:6" ht="15.75">
      <c r="B46" s="66">
        <v>43</v>
      </c>
      <c r="C46" s="67">
        <v>38554</v>
      </c>
      <c r="D46" s="68"/>
      <c r="E46" s="72"/>
      <c r="F46" s="70" t="s">
        <v>61</v>
      </c>
    </row>
    <row r="47" spans="2:6" ht="15.75">
      <c r="B47" s="66">
        <v>44</v>
      </c>
      <c r="C47" s="67">
        <v>38554</v>
      </c>
      <c r="D47" s="68"/>
      <c r="E47" s="72"/>
      <c r="F47" s="70" t="s">
        <v>15</v>
      </c>
    </row>
    <row r="48" spans="2:6" ht="15.75">
      <c r="B48" s="66">
        <v>45</v>
      </c>
      <c r="C48" s="67">
        <v>38555</v>
      </c>
      <c r="D48" s="68"/>
      <c r="E48" s="72"/>
      <c r="F48" s="70" t="s">
        <v>61</v>
      </c>
    </row>
    <row r="49" spans="2:6" ht="15.75">
      <c r="B49" s="66">
        <v>46</v>
      </c>
      <c r="C49" s="67">
        <v>38555</v>
      </c>
      <c r="D49" s="68"/>
      <c r="E49" s="72"/>
      <c r="F49" s="70" t="s">
        <v>15</v>
      </c>
    </row>
    <row r="50" spans="2:6" ht="15.75">
      <c r="B50" s="66">
        <v>47</v>
      </c>
      <c r="C50" s="67">
        <v>38555</v>
      </c>
      <c r="D50" s="68"/>
      <c r="E50" s="72"/>
      <c r="F50" s="70" t="s">
        <v>61</v>
      </c>
    </row>
    <row r="51" spans="2:6" ht="15.75">
      <c r="B51" s="66">
        <v>48</v>
      </c>
      <c r="C51" s="67">
        <v>38555</v>
      </c>
      <c r="D51" s="68"/>
      <c r="E51" s="72"/>
      <c r="F51" s="70">
        <v>800</v>
      </c>
    </row>
    <row r="52" spans="2:6" ht="15.75">
      <c r="B52" s="66">
        <v>49</v>
      </c>
      <c r="C52" s="92" t="s">
        <v>65</v>
      </c>
      <c r="D52" s="68">
        <v>1</v>
      </c>
      <c r="E52" s="76">
        <v>50000</v>
      </c>
      <c r="F52" s="90"/>
    </row>
    <row r="53" spans="2:6" ht="15.75">
      <c r="B53" s="66">
        <v>50</v>
      </c>
      <c r="C53" s="67">
        <v>38556</v>
      </c>
      <c r="D53" s="68">
        <v>1</v>
      </c>
      <c r="E53" s="69">
        <v>50000</v>
      </c>
      <c r="F53" s="91"/>
    </row>
    <row r="54" spans="2:6" ht="15.75">
      <c r="B54" s="66">
        <v>51</v>
      </c>
      <c r="C54" s="67">
        <v>38557</v>
      </c>
      <c r="D54" s="68"/>
      <c r="E54" s="72"/>
      <c r="F54" s="70" t="s">
        <v>61</v>
      </c>
    </row>
    <row r="55" spans="2:6" ht="15.75">
      <c r="B55" s="66">
        <v>52</v>
      </c>
      <c r="C55" s="67">
        <v>38558</v>
      </c>
      <c r="D55" s="68"/>
      <c r="E55" s="72"/>
      <c r="F55" s="70">
        <v>1163.84</v>
      </c>
    </row>
    <row r="56" spans="2:6" ht="15.75">
      <c r="B56" s="66">
        <v>53</v>
      </c>
      <c r="C56" s="67">
        <v>38558</v>
      </c>
      <c r="D56" s="68">
        <v>1</v>
      </c>
      <c r="E56" s="72">
        <v>500</v>
      </c>
      <c r="F56" s="90"/>
    </row>
    <row r="57" spans="2:6" ht="15.75">
      <c r="B57" s="66">
        <v>54</v>
      </c>
      <c r="C57" s="67">
        <v>38558</v>
      </c>
      <c r="D57" s="68"/>
      <c r="E57" s="72"/>
      <c r="F57" s="70">
        <v>2700</v>
      </c>
    </row>
    <row r="58" spans="2:6" ht="15.75">
      <c r="B58" s="66">
        <v>55</v>
      </c>
      <c r="C58" s="67">
        <v>38558</v>
      </c>
      <c r="D58" s="68"/>
      <c r="E58" s="72"/>
      <c r="F58" s="70" t="s">
        <v>15</v>
      </c>
    </row>
    <row r="59" spans="2:6" ht="15.75">
      <c r="B59" s="66">
        <v>56</v>
      </c>
      <c r="C59" s="67">
        <v>38559</v>
      </c>
      <c r="D59" s="68"/>
      <c r="E59" s="72"/>
      <c r="F59" s="70" t="s">
        <v>61</v>
      </c>
    </row>
    <row r="60" spans="2:6" ht="15.75">
      <c r="B60" s="66">
        <v>57</v>
      </c>
      <c r="C60" s="67">
        <v>38559</v>
      </c>
      <c r="D60" s="68"/>
      <c r="E60" s="72"/>
      <c r="F60" s="70" t="s">
        <v>61</v>
      </c>
    </row>
    <row r="61" spans="2:6" ht="15.75">
      <c r="B61" s="66">
        <v>58</v>
      </c>
      <c r="C61" s="67">
        <v>38559</v>
      </c>
      <c r="D61" s="68"/>
      <c r="E61" s="72"/>
      <c r="F61" s="70" t="s">
        <v>61</v>
      </c>
    </row>
    <row r="62" spans="2:6" ht="15.75">
      <c r="B62" s="66">
        <v>59</v>
      </c>
      <c r="C62" s="67">
        <v>38559</v>
      </c>
      <c r="D62" s="68"/>
      <c r="E62" s="72"/>
      <c r="F62" s="70" t="s">
        <v>15</v>
      </c>
    </row>
    <row r="63" spans="2:6" ht="15.75">
      <c r="B63" s="66">
        <v>60</v>
      </c>
      <c r="C63" s="67">
        <v>38560</v>
      </c>
      <c r="D63" s="68"/>
      <c r="E63" s="72"/>
      <c r="F63" s="70" t="s">
        <v>61</v>
      </c>
    </row>
    <row r="64" spans="2:6" ht="15.75">
      <c r="B64" s="66">
        <v>61</v>
      </c>
      <c r="C64" s="67">
        <v>38560</v>
      </c>
      <c r="D64" s="68"/>
      <c r="E64" s="72"/>
      <c r="F64" s="70" t="s">
        <v>61</v>
      </c>
    </row>
    <row r="65" spans="2:6" ht="15.75">
      <c r="B65" s="66">
        <v>62</v>
      </c>
      <c r="C65" s="67">
        <v>38561</v>
      </c>
      <c r="D65" s="68"/>
      <c r="E65" s="72"/>
      <c r="F65" s="70">
        <v>290</v>
      </c>
    </row>
    <row r="66" spans="2:6" ht="15.75">
      <c r="B66" s="66">
        <v>63</v>
      </c>
      <c r="C66" s="67">
        <v>38561</v>
      </c>
      <c r="D66" s="68"/>
      <c r="E66" s="72"/>
      <c r="F66" s="70">
        <v>660</v>
      </c>
    </row>
    <row r="67" spans="2:6" ht="15.75">
      <c r="B67" s="66">
        <v>64</v>
      </c>
      <c r="C67" s="67">
        <v>38562</v>
      </c>
      <c r="D67" s="68"/>
      <c r="E67" s="72"/>
      <c r="F67" s="70" t="s">
        <v>53</v>
      </c>
    </row>
    <row r="68" spans="2:6" ht="15.75">
      <c r="B68" s="66">
        <v>65</v>
      </c>
      <c r="C68" s="67">
        <v>38562</v>
      </c>
      <c r="D68" s="68"/>
      <c r="E68" s="72"/>
      <c r="F68" s="70" t="s">
        <v>53</v>
      </c>
    </row>
    <row r="69" spans="2:6" ht="15.75">
      <c r="B69" s="66">
        <v>66</v>
      </c>
      <c r="C69" s="67">
        <v>38562</v>
      </c>
      <c r="D69" s="68"/>
      <c r="E69" s="72"/>
      <c r="F69" s="70" t="s">
        <v>61</v>
      </c>
    </row>
    <row r="70" spans="2:6" ht="15.75">
      <c r="B70" s="66">
        <v>67</v>
      </c>
      <c r="C70" s="67">
        <v>38563</v>
      </c>
      <c r="D70" s="68"/>
      <c r="E70" s="72"/>
      <c r="F70" s="70">
        <v>11071</v>
      </c>
    </row>
    <row r="71" spans="2:6" ht="15.75">
      <c r="B71" s="66">
        <v>68</v>
      </c>
      <c r="C71" s="67">
        <v>38564</v>
      </c>
      <c r="D71" s="68"/>
      <c r="E71" s="72"/>
      <c r="F71" s="70" t="s">
        <v>53</v>
      </c>
    </row>
    <row r="72" spans="2:6" ht="15.75">
      <c r="B72" s="66">
        <v>69</v>
      </c>
      <c r="C72" s="67">
        <v>38564</v>
      </c>
      <c r="D72" s="68"/>
      <c r="E72" s="72"/>
      <c r="F72" s="70" t="s">
        <v>61</v>
      </c>
    </row>
    <row r="73" spans="2:6" ht="15.75">
      <c r="B73" s="66">
        <v>70</v>
      </c>
      <c r="C73" s="67">
        <v>38564</v>
      </c>
      <c r="D73" s="68"/>
      <c r="E73" s="72"/>
      <c r="F73" s="70" t="s">
        <v>15</v>
      </c>
    </row>
    <row r="74" spans="2:6" ht="15.75">
      <c r="B74" s="66">
        <v>71</v>
      </c>
      <c r="C74" s="67">
        <v>38565</v>
      </c>
      <c r="D74" s="68"/>
      <c r="E74" s="72"/>
      <c r="F74" s="70" t="s">
        <v>61</v>
      </c>
    </row>
    <row r="75" spans="2:6" ht="15.75">
      <c r="B75" s="66">
        <v>72</v>
      </c>
      <c r="C75" s="67">
        <v>38565</v>
      </c>
      <c r="D75" s="68"/>
      <c r="E75" s="72"/>
      <c r="F75" s="70" t="s">
        <v>61</v>
      </c>
    </row>
    <row r="76" spans="2:6" ht="15.75">
      <c r="B76" s="66">
        <v>73</v>
      </c>
      <c r="C76" s="67">
        <v>38565</v>
      </c>
      <c r="D76" s="68"/>
      <c r="E76" s="72"/>
      <c r="F76" s="70">
        <v>465</v>
      </c>
    </row>
    <row r="77" spans="2:6" ht="15.75">
      <c r="B77" s="66">
        <v>74</v>
      </c>
      <c r="C77" s="67">
        <v>38565</v>
      </c>
      <c r="D77" s="68"/>
      <c r="E77" s="72"/>
      <c r="F77" s="70" t="s">
        <v>53</v>
      </c>
    </row>
    <row r="78" spans="2:6" ht="15.75">
      <c r="B78" s="66">
        <v>75</v>
      </c>
      <c r="C78" s="67">
        <v>38565</v>
      </c>
      <c r="D78" s="68"/>
      <c r="E78" s="76"/>
      <c r="F78" s="77">
        <v>1435</v>
      </c>
    </row>
    <row r="79" spans="2:6" ht="15.75">
      <c r="B79" s="66">
        <v>76</v>
      </c>
      <c r="C79" s="67">
        <v>38565</v>
      </c>
      <c r="D79" s="68"/>
      <c r="E79" s="69"/>
      <c r="F79" s="91">
        <v>1000</v>
      </c>
    </row>
    <row r="80" spans="2:6" ht="15.75">
      <c r="B80" s="66">
        <v>77</v>
      </c>
      <c r="C80" s="67">
        <v>38567</v>
      </c>
      <c r="D80" s="68"/>
      <c r="E80" s="72"/>
      <c r="F80" s="70" t="s">
        <v>15</v>
      </c>
    </row>
    <row r="81" spans="2:6" ht="15.75">
      <c r="B81" s="66">
        <v>78</v>
      </c>
      <c r="C81" s="67">
        <v>38567</v>
      </c>
      <c r="D81" s="68"/>
      <c r="E81" s="72"/>
      <c r="F81" s="70">
        <v>770</v>
      </c>
    </row>
    <row r="82" spans="2:6" ht="15.75">
      <c r="B82" s="66">
        <v>79</v>
      </c>
      <c r="C82" s="67">
        <v>38568</v>
      </c>
      <c r="D82" s="68"/>
      <c r="E82" s="72"/>
      <c r="F82" s="70" t="s">
        <v>15</v>
      </c>
    </row>
    <row r="83" spans="2:6" ht="15.75">
      <c r="B83" s="66">
        <v>80</v>
      </c>
      <c r="C83" s="67">
        <v>38569</v>
      </c>
      <c r="D83" s="68"/>
      <c r="E83" s="72"/>
      <c r="F83" s="70" t="s">
        <v>61</v>
      </c>
    </row>
    <row r="84" spans="2:6" ht="15.75">
      <c r="B84" s="66">
        <v>81</v>
      </c>
      <c r="C84" s="67">
        <v>38569</v>
      </c>
      <c r="D84" s="68"/>
      <c r="E84" s="72"/>
      <c r="F84" s="70">
        <v>500</v>
      </c>
    </row>
    <row r="85" spans="2:6" ht="15.75">
      <c r="B85" s="66">
        <v>82</v>
      </c>
      <c r="C85" s="67">
        <v>38571</v>
      </c>
      <c r="D85" s="68">
        <v>1</v>
      </c>
      <c r="E85" s="72">
        <v>20000</v>
      </c>
      <c r="F85" s="70">
        <v>6720</v>
      </c>
    </row>
    <row r="86" spans="2:6" ht="15.75">
      <c r="B86" s="66">
        <v>83</v>
      </c>
      <c r="C86" s="67">
        <v>38571</v>
      </c>
      <c r="D86" s="68"/>
      <c r="E86" s="72"/>
      <c r="F86" s="70" t="s">
        <v>15</v>
      </c>
    </row>
    <row r="87" spans="2:6" ht="15.75">
      <c r="B87" s="66">
        <v>84</v>
      </c>
      <c r="C87" s="67">
        <v>38573</v>
      </c>
      <c r="D87" s="68"/>
      <c r="E87" s="72"/>
      <c r="F87" s="70" t="s">
        <v>61</v>
      </c>
    </row>
    <row r="88" spans="2:6" ht="15.75">
      <c r="B88" s="66">
        <v>85</v>
      </c>
      <c r="C88" s="67">
        <v>38573</v>
      </c>
      <c r="D88" s="68"/>
      <c r="E88" s="72"/>
      <c r="F88" s="70" t="s">
        <v>15</v>
      </c>
    </row>
    <row r="89" spans="2:6" ht="15.75">
      <c r="B89" s="66">
        <v>86</v>
      </c>
      <c r="C89" s="67">
        <v>38573</v>
      </c>
      <c r="D89" s="68"/>
      <c r="E89" s="72"/>
      <c r="F89" s="70">
        <v>200</v>
      </c>
    </row>
    <row r="90" spans="2:6" ht="15.75">
      <c r="B90" s="66">
        <v>87</v>
      </c>
      <c r="C90" s="67">
        <v>38573</v>
      </c>
      <c r="D90" s="68"/>
      <c r="E90" s="72"/>
      <c r="F90" s="70" t="s">
        <v>15</v>
      </c>
    </row>
    <row r="91" spans="2:6" ht="15.75">
      <c r="B91" s="66">
        <v>88</v>
      </c>
      <c r="C91" s="67">
        <v>38573</v>
      </c>
      <c r="D91" s="68"/>
      <c r="E91" s="72"/>
      <c r="F91" s="70" t="s">
        <v>15</v>
      </c>
    </row>
    <row r="92" spans="2:6" ht="15.75">
      <c r="B92" s="66">
        <v>89</v>
      </c>
      <c r="C92" s="67">
        <v>38574</v>
      </c>
      <c r="D92" s="68"/>
      <c r="E92" s="72"/>
      <c r="F92" s="70">
        <v>918</v>
      </c>
    </row>
    <row r="93" spans="2:6" ht="15.75">
      <c r="B93" s="66">
        <v>90</v>
      </c>
      <c r="C93" s="67">
        <v>38574</v>
      </c>
      <c r="D93" s="68"/>
      <c r="E93" s="72"/>
      <c r="F93" s="70" t="s">
        <v>61</v>
      </c>
    </row>
    <row r="94" spans="2:6" ht="15.75">
      <c r="B94" s="66">
        <v>91</v>
      </c>
      <c r="C94" s="67">
        <v>38574</v>
      </c>
      <c r="D94" s="68"/>
      <c r="E94" s="72"/>
      <c r="F94" s="70" t="s">
        <v>15</v>
      </c>
    </row>
    <row r="95" spans="2:6" ht="15.75">
      <c r="B95" s="66">
        <v>92</v>
      </c>
      <c r="C95" s="67">
        <v>38574</v>
      </c>
      <c r="D95" s="68"/>
      <c r="E95" s="72"/>
      <c r="F95" s="70" t="s">
        <v>53</v>
      </c>
    </row>
    <row r="96" spans="2:6" ht="15.75">
      <c r="B96" s="66">
        <v>93</v>
      </c>
      <c r="C96" s="67">
        <v>38575</v>
      </c>
      <c r="D96" s="68"/>
      <c r="E96" s="72"/>
      <c r="F96" s="70" t="s">
        <v>53</v>
      </c>
    </row>
    <row r="97" spans="2:6" ht="15.75">
      <c r="B97" s="66">
        <v>94</v>
      </c>
      <c r="C97" s="67">
        <v>38575</v>
      </c>
      <c r="D97" s="68"/>
      <c r="E97" s="72"/>
      <c r="F97" s="70" t="s">
        <v>15</v>
      </c>
    </row>
    <row r="98" spans="2:6" ht="15.75">
      <c r="B98" s="66">
        <v>95</v>
      </c>
      <c r="C98" s="67">
        <v>38575</v>
      </c>
      <c r="D98" s="68"/>
      <c r="E98" s="76"/>
      <c r="F98" s="77" t="s">
        <v>15</v>
      </c>
    </row>
    <row r="99" spans="2:6" ht="15.75">
      <c r="B99" s="66">
        <v>96</v>
      </c>
      <c r="C99" s="67">
        <v>38576</v>
      </c>
      <c r="D99" s="68"/>
      <c r="E99" s="72"/>
      <c r="F99" s="70">
        <v>781</v>
      </c>
    </row>
    <row r="100" spans="2:6" ht="15.75">
      <c r="B100" s="66">
        <v>97</v>
      </c>
      <c r="C100" s="67">
        <v>38576</v>
      </c>
      <c r="D100" s="68"/>
      <c r="E100" s="72"/>
      <c r="F100" s="70">
        <v>1350</v>
      </c>
    </row>
    <row r="101" spans="2:6" ht="15.75">
      <c r="B101" s="66">
        <v>98</v>
      </c>
      <c r="C101" s="67">
        <v>38576</v>
      </c>
      <c r="D101" s="68"/>
      <c r="E101" s="72"/>
      <c r="F101" s="70" t="s">
        <v>15</v>
      </c>
    </row>
    <row r="102" spans="2:6" ht="15.75">
      <c r="B102" s="66">
        <v>99</v>
      </c>
      <c r="C102" s="67">
        <v>38577</v>
      </c>
      <c r="D102" s="68"/>
      <c r="E102" s="72"/>
      <c r="F102" s="70" t="s">
        <v>15</v>
      </c>
    </row>
    <row r="103" spans="2:6" ht="15.75">
      <c r="B103" s="66">
        <v>100</v>
      </c>
      <c r="C103" s="67">
        <v>38578</v>
      </c>
      <c r="D103" s="68"/>
      <c r="E103" s="72"/>
      <c r="F103" s="70" t="s">
        <v>15</v>
      </c>
    </row>
    <row r="104" spans="2:6" ht="15.75">
      <c r="B104" s="66">
        <v>101</v>
      </c>
      <c r="C104" s="67">
        <v>38579</v>
      </c>
      <c r="D104" s="68"/>
      <c r="E104" s="72"/>
      <c r="F104" s="70" t="s">
        <v>15</v>
      </c>
    </row>
    <row r="105" spans="2:6" ht="15.75">
      <c r="B105" s="66">
        <v>102</v>
      </c>
      <c r="C105" s="67">
        <v>38579</v>
      </c>
      <c r="D105" s="68"/>
      <c r="E105" s="72"/>
      <c r="F105" s="70">
        <v>3267.2</v>
      </c>
    </row>
    <row r="106" spans="2:6" ht="15.75">
      <c r="B106" s="66">
        <v>103</v>
      </c>
      <c r="C106" s="67">
        <v>38580</v>
      </c>
      <c r="D106" s="68"/>
      <c r="E106" s="72"/>
      <c r="F106" s="70">
        <v>314</v>
      </c>
    </row>
    <row r="107" spans="2:6" ht="15.75">
      <c r="B107" s="66">
        <v>104</v>
      </c>
      <c r="C107" s="67">
        <v>38580</v>
      </c>
      <c r="D107" s="68"/>
      <c r="E107" s="72"/>
      <c r="F107" s="70" t="s">
        <v>61</v>
      </c>
    </row>
    <row r="108" spans="2:6" ht="15.75">
      <c r="B108" s="66">
        <v>105</v>
      </c>
      <c r="C108" s="67">
        <v>38580</v>
      </c>
      <c r="D108" s="68"/>
      <c r="E108" s="72"/>
      <c r="F108" s="70">
        <v>364.12</v>
      </c>
    </row>
    <row r="109" spans="2:6" ht="15.75">
      <c r="B109" s="66">
        <v>106</v>
      </c>
      <c r="C109" s="67">
        <v>38580</v>
      </c>
      <c r="D109" s="68"/>
      <c r="E109" s="72"/>
      <c r="F109" s="70" t="s">
        <v>53</v>
      </c>
    </row>
    <row r="110" spans="2:6" ht="15.75">
      <c r="B110" s="66">
        <v>107</v>
      </c>
      <c r="C110" s="67">
        <v>38581</v>
      </c>
      <c r="D110" s="68"/>
      <c r="E110" s="72"/>
      <c r="F110" s="70" t="s">
        <v>53</v>
      </c>
    </row>
    <row r="111" spans="2:6" ht="15.75">
      <c r="B111" s="66">
        <v>108</v>
      </c>
      <c r="C111" s="67">
        <v>38581</v>
      </c>
      <c r="D111" s="68"/>
      <c r="E111" s="72"/>
      <c r="F111" s="70" t="s">
        <v>53</v>
      </c>
    </row>
    <row r="112" spans="2:6" ht="15.75">
      <c r="B112" s="66">
        <v>109</v>
      </c>
      <c r="C112" s="67">
        <v>38582</v>
      </c>
      <c r="D112" s="68"/>
      <c r="E112" s="72"/>
      <c r="F112" s="70" t="s">
        <v>61</v>
      </c>
    </row>
    <row r="113" spans="2:6" ht="15.75">
      <c r="B113" s="66">
        <v>110</v>
      </c>
      <c r="C113" s="67">
        <v>38583</v>
      </c>
      <c r="D113" s="68"/>
      <c r="E113" s="72"/>
      <c r="F113" s="70" t="s">
        <v>15</v>
      </c>
    </row>
    <row r="114" spans="2:6" ht="15.75">
      <c r="B114" s="66">
        <v>111</v>
      </c>
      <c r="C114" s="67">
        <v>38583</v>
      </c>
      <c r="D114" s="68"/>
      <c r="E114" s="72"/>
      <c r="F114" s="70" t="s">
        <v>53</v>
      </c>
    </row>
    <row r="115" spans="2:6" ht="15.75">
      <c r="B115" s="66">
        <v>112</v>
      </c>
      <c r="C115" s="67">
        <v>38584</v>
      </c>
      <c r="D115" s="68"/>
      <c r="E115" s="72"/>
      <c r="F115" s="70" t="s">
        <v>15</v>
      </c>
    </row>
    <row r="116" spans="2:6" ht="15.75">
      <c r="B116" s="66">
        <v>113</v>
      </c>
      <c r="C116" s="67">
        <v>38584</v>
      </c>
      <c r="D116" s="68"/>
      <c r="E116" s="72"/>
      <c r="F116" s="70">
        <v>600</v>
      </c>
    </row>
    <row r="117" spans="2:6" ht="15.75">
      <c r="B117" s="66">
        <v>114</v>
      </c>
      <c r="C117" s="67">
        <v>38584</v>
      </c>
      <c r="D117" s="68"/>
      <c r="E117" s="72"/>
      <c r="F117" s="70" t="s">
        <v>15</v>
      </c>
    </row>
    <row r="118" spans="2:6" ht="15.75">
      <c r="B118" s="66">
        <v>115</v>
      </c>
      <c r="C118" s="67">
        <v>38584</v>
      </c>
      <c r="D118" s="68"/>
      <c r="E118" s="72"/>
      <c r="F118" s="70" t="s">
        <v>15</v>
      </c>
    </row>
    <row r="119" spans="2:6" ht="15.75">
      <c r="B119" s="66">
        <v>116</v>
      </c>
      <c r="C119" s="67">
        <v>38584</v>
      </c>
      <c r="D119" s="68"/>
      <c r="E119" s="72"/>
      <c r="F119" s="70" t="s">
        <v>15</v>
      </c>
    </row>
    <row r="120" spans="2:6" ht="15.75">
      <c r="B120" s="66">
        <v>117</v>
      </c>
      <c r="C120" s="67">
        <v>38584</v>
      </c>
      <c r="D120" s="68"/>
      <c r="E120" s="72"/>
      <c r="F120" s="70">
        <v>6700</v>
      </c>
    </row>
    <row r="121" spans="2:6" ht="15.75">
      <c r="B121" s="66">
        <v>118</v>
      </c>
      <c r="C121" s="67">
        <v>38584</v>
      </c>
      <c r="D121" s="68"/>
      <c r="E121" s="76"/>
      <c r="F121" s="77">
        <v>387</v>
      </c>
    </row>
    <row r="122" spans="2:6" ht="15.75">
      <c r="B122" s="66">
        <v>119</v>
      </c>
      <c r="C122" s="67">
        <v>38585</v>
      </c>
      <c r="D122" s="68"/>
      <c r="E122" s="72"/>
      <c r="F122" s="70" t="s">
        <v>53</v>
      </c>
    </row>
    <row r="123" spans="2:6" ht="15.75">
      <c r="B123" s="66">
        <v>120</v>
      </c>
      <c r="C123" s="67">
        <v>38585</v>
      </c>
      <c r="D123" s="68"/>
      <c r="E123" s="72"/>
      <c r="F123" s="70" t="s">
        <v>53</v>
      </c>
    </row>
    <row r="124" spans="2:6" ht="15.75">
      <c r="B124" s="66">
        <v>121</v>
      </c>
      <c r="C124" s="67">
        <v>38586</v>
      </c>
      <c r="D124" s="68"/>
      <c r="E124" s="72"/>
      <c r="F124" s="70" t="s">
        <v>15</v>
      </c>
    </row>
    <row r="125" spans="2:6" ht="15.75">
      <c r="B125" s="66">
        <v>122</v>
      </c>
      <c r="C125" s="67">
        <v>38586</v>
      </c>
      <c r="D125" s="68"/>
      <c r="E125" s="72"/>
      <c r="F125" s="70" t="s">
        <v>15</v>
      </c>
    </row>
    <row r="126" spans="2:6" ht="15.75">
      <c r="B126" s="66">
        <v>123</v>
      </c>
      <c r="C126" s="67">
        <v>38587</v>
      </c>
      <c r="D126" s="68"/>
      <c r="E126" s="72"/>
      <c r="F126" s="70" t="s">
        <v>61</v>
      </c>
    </row>
    <row r="127" spans="2:6" ht="15.75">
      <c r="B127" s="66">
        <v>124</v>
      </c>
      <c r="C127" s="67">
        <v>38587</v>
      </c>
      <c r="D127" s="68"/>
      <c r="E127" s="72"/>
      <c r="F127" s="70">
        <v>531</v>
      </c>
    </row>
    <row r="128" spans="2:6" ht="15.75">
      <c r="B128" s="66">
        <v>125</v>
      </c>
      <c r="C128" s="67">
        <v>38587</v>
      </c>
      <c r="D128" s="68"/>
      <c r="E128" s="76"/>
      <c r="F128" s="77">
        <v>1100</v>
      </c>
    </row>
    <row r="129" spans="2:6" ht="15.75">
      <c r="B129" s="66">
        <v>126</v>
      </c>
      <c r="C129" s="67">
        <v>38587</v>
      </c>
      <c r="D129" s="68"/>
      <c r="E129" s="76"/>
      <c r="F129" s="77">
        <v>1476</v>
      </c>
    </row>
    <row r="130" spans="2:6" ht="15.75">
      <c r="B130" s="66">
        <v>127</v>
      </c>
      <c r="C130" s="67">
        <v>38587</v>
      </c>
      <c r="D130" s="68"/>
      <c r="E130" s="76"/>
      <c r="F130" s="77" t="s">
        <v>15</v>
      </c>
    </row>
    <row r="131" spans="2:6" ht="15.75">
      <c r="B131" s="66">
        <v>128</v>
      </c>
      <c r="C131" s="67">
        <v>38588</v>
      </c>
      <c r="D131" s="68"/>
      <c r="E131" s="72"/>
      <c r="F131" s="70" t="s">
        <v>15</v>
      </c>
    </row>
    <row r="132" spans="2:6" ht="15.75">
      <c r="B132" s="66">
        <v>129</v>
      </c>
      <c r="C132" s="67">
        <v>38590</v>
      </c>
      <c r="D132" s="68"/>
      <c r="E132" s="72"/>
      <c r="F132" s="70" t="s">
        <v>53</v>
      </c>
    </row>
    <row r="133" spans="2:6" ht="15.75">
      <c r="B133" s="66">
        <v>130</v>
      </c>
      <c r="C133" s="67">
        <v>38590</v>
      </c>
      <c r="D133" s="68"/>
      <c r="E133" s="72"/>
      <c r="F133" s="70" t="s">
        <v>53</v>
      </c>
    </row>
    <row r="134" spans="2:6" ht="15.75">
      <c r="B134" s="66">
        <v>131</v>
      </c>
      <c r="C134" s="67">
        <v>38591</v>
      </c>
      <c r="D134" s="68"/>
      <c r="E134" s="72"/>
      <c r="F134" s="70" t="s">
        <v>15</v>
      </c>
    </row>
    <row r="135" spans="2:6" ht="15.75">
      <c r="B135" s="66">
        <v>132</v>
      </c>
      <c r="C135" s="67">
        <v>38591</v>
      </c>
      <c r="D135" s="68"/>
      <c r="E135" s="72"/>
      <c r="F135" s="70" t="s">
        <v>53</v>
      </c>
    </row>
    <row r="136" spans="2:6" ht="15.75">
      <c r="B136" s="66">
        <v>133</v>
      </c>
      <c r="C136" s="67">
        <v>38591</v>
      </c>
      <c r="D136" s="68"/>
      <c r="E136" s="72"/>
      <c r="F136" s="70" t="s">
        <v>53</v>
      </c>
    </row>
    <row r="137" spans="2:6" ht="15.75">
      <c r="B137" s="66">
        <v>134</v>
      </c>
      <c r="C137" s="67">
        <v>38591</v>
      </c>
      <c r="D137" s="68"/>
      <c r="E137" s="72"/>
      <c r="F137" s="70" t="s">
        <v>53</v>
      </c>
    </row>
    <row r="138" spans="2:6" ht="15.75">
      <c r="B138" s="66">
        <v>135</v>
      </c>
      <c r="C138" s="67">
        <v>38591</v>
      </c>
      <c r="D138" s="68"/>
      <c r="E138" s="72"/>
      <c r="F138" s="70" t="s">
        <v>53</v>
      </c>
    </row>
    <row r="139" spans="2:6" ht="15.75">
      <c r="B139" s="66">
        <v>136</v>
      </c>
      <c r="C139" s="67">
        <v>38593</v>
      </c>
      <c r="D139" s="68"/>
      <c r="E139" s="72"/>
      <c r="F139" s="70">
        <v>668</v>
      </c>
    </row>
    <row r="140" spans="2:6" ht="15.75">
      <c r="B140" s="66">
        <v>137</v>
      </c>
      <c r="C140" s="67">
        <v>38594</v>
      </c>
      <c r="D140" s="68"/>
      <c r="E140" s="72"/>
      <c r="F140" s="70">
        <v>700</v>
      </c>
    </row>
    <row r="141" spans="2:6" ht="15.75">
      <c r="B141" s="66">
        <v>138</v>
      </c>
      <c r="C141" s="67">
        <v>38594</v>
      </c>
      <c r="D141" s="68"/>
      <c r="E141" s="72"/>
      <c r="F141" s="70" t="s">
        <v>53</v>
      </c>
    </row>
    <row r="142" spans="2:6" ht="15.75">
      <c r="B142" s="66">
        <v>139</v>
      </c>
      <c r="C142" s="67">
        <v>38594</v>
      </c>
      <c r="D142" s="68"/>
      <c r="E142" s="72"/>
      <c r="F142" s="70" t="s">
        <v>15</v>
      </c>
    </row>
    <row r="143" spans="2:6" ht="15.75">
      <c r="B143" s="66">
        <v>140</v>
      </c>
      <c r="C143" s="67">
        <v>38596</v>
      </c>
      <c r="D143" s="68"/>
      <c r="E143" s="72"/>
      <c r="F143" s="70" t="s">
        <v>15</v>
      </c>
    </row>
    <row r="144" spans="2:6" ht="15.75">
      <c r="B144" s="66">
        <v>141</v>
      </c>
      <c r="C144" s="67">
        <v>38596</v>
      </c>
      <c r="D144" s="68"/>
      <c r="E144" s="72"/>
      <c r="F144" s="70" t="s">
        <v>15</v>
      </c>
    </row>
    <row r="145" spans="2:6" ht="15.75">
      <c r="B145" s="66">
        <v>142</v>
      </c>
      <c r="C145" s="67">
        <v>38596</v>
      </c>
      <c r="D145" s="68"/>
      <c r="E145" s="72"/>
      <c r="F145" s="70" t="s">
        <v>53</v>
      </c>
    </row>
    <row r="146" spans="2:6" ht="15.75">
      <c r="B146" s="66">
        <v>143</v>
      </c>
      <c r="C146" s="67">
        <v>38596</v>
      </c>
      <c r="D146" s="68"/>
      <c r="E146" s="72"/>
      <c r="F146" s="70">
        <v>230</v>
      </c>
    </row>
    <row r="147" spans="2:6" ht="15.75">
      <c r="B147" s="66">
        <v>144</v>
      </c>
      <c r="C147" s="67">
        <v>38596</v>
      </c>
      <c r="D147" s="68"/>
      <c r="E147" s="76"/>
      <c r="F147" s="77">
        <v>516.45</v>
      </c>
    </row>
    <row r="148" spans="2:6" ht="15.75">
      <c r="B148" s="66">
        <v>145</v>
      </c>
      <c r="C148" s="67">
        <v>38597</v>
      </c>
      <c r="D148" s="68"/>
      <c r="E148" s="72"/>
      <c r="F148" s="70">
        <v>1544</v>
      </c>
    </row>
    <row r="149" spans="2:6" ht="15.75">
      <c r="B149" s="66">
        <v>146</v>
      </c>
      <c r="C149" s="67">
        <v>38597</v>
      </c>
      <c r="D149" s="68"/>
      <c r="E149" s="76"/>
      <c r="F149" s="77" t="s">
        <v>15</v>
      </c>
    </row>
    <row r="150" spans="2:6" ht="15.75">
      <c r="B150" s="66">
        <v>147</v>
      </c>
      <c r="C150" s="67">
        <v>38598</v>
      </c>
      <c r="D150" s="68"/>
      <c r="E150" s="72"/>
      <c r="F150" s="70" t="s">
        <v>15</v>
      </c>
    </row>
    <row r="151" spans="2:6" ht="15.75">
      <c r="B151" s="66">
        <v>148</v>
      </c>
      <c r="C151" s="67">
        <v>38598</v>
      </c>
      <c r="D151" s="68"/>
      <c r="E151" s="72"/>
      <c r="F151" s="70">
        <v>95</v>
      </c>
    </row>
    <row r="152" spans="2:6" ht="15.75">
      <c r="B152" s="66">
        <v>149</v>
      </c>
      <c r="C152" s="67">
        <v>38598</v>
      </c>
      <c r="D152" s="68"/>
      <c r="E152" s="72"/>
      <c r="F152" s="70" t="s">
        <v>15</v>
      </c>
    </row>
    <row r="153" spans="2:6" ht="15.75">
      <c r="B153" s="66">
        <v>150</v>
      </c>
      <c r="C153" s="67">
        <v>38599</v>
      </c>
      <c r="D153" s="68"/>
      <c r="E153" s="72"/>
      <c r="F153" s="70" t="s">
        <v>15</v>
      </c>
    </row>
    <row r="154" spans="2:6" ht="15.75">
      <c r="B154" s="66">
        <v>151</v>
      </c>
      <c r="C154" s="67">
        <v>38599</v>
      </c>
      <c r="D154" s="68"/>
      <c r="E154" s="72"/>
      <c r="F154" s="70" t="s">
        <v>15</v>
      </c>
    </row>
    <row r="155" spans="2:6" ht="15.75">
      <c r="B155" s="66">
        <v>152</v>
      </c>
      <c r="C155" s="67">
        <v>38599</v>
      </c>
      <c r="D155" s="68"/>
      <c r="E155" s="72"/>
      <c r="F155" s="70" t="s">
        <v>15</v>
      </c>
    </row>
    <row r="156" spans="2:6" ht="15.75">
      <c r="B156" s="66">
        <v>153</v>
      </c>
      <c r="C156" s="67">
        <v>38600</v>
      </c>
      <c r="D156" s="68"/>
      <c r="E156" s="72"/>
      <c r="F156" s="70" t="s">
        <v>15</v>
      </c>
    </row>
    <row r="157" spans="2:6" ht="15.75">
      <c r="B157" s="66">
        <v>154</v>
      </c>
      <c r="C157" s="67">
        <v>38600</v>
      </c>
      <c r="D157" s="68"/>
      <c r="E157" s="72"/>
      <c r="F157" s="70">
        <v>450</v>
      </c>
    </row>
    <row r="158" spans="2:6" ht="15.75">
      <c r="B158" s="66">
        <v>155</v>
      </c>
      <c r="C158" s="67">
        <v>38600</v>
      </c>
      <c r="D158" s="68"/>
      <c r="E158" s="72"/>
      <c r="F158" s="70" t="s">
        <v>53</v>
      </c>
    </row>
    <row r="159" spans="2:6" ht="15.75">
      <c r="B159" s="66">
        <v>156</v>
      </c>
      <c r="C159" s="67">
        <v>38601</v>
      </c>
      <c r="D159" s="68"/>
      <c r="E159" s="72"/>
      <c r="F159" s="70" t="s">
        <v>15</v>
      </c>
    </row>
    <row r="160" spans="2:6" ht="15.75">
      <c r="B160" s="66">
        <v>157</v>
      </c>
      <c r="C160" s="67">
        <v>38601</v>
      </c>
      <c r="D160" s="68"/>
      <c r="E160" s="76"/>
      <c r="F160" s="77" t="s">
        <v>15</v>
      </c>
    </row>
    <row r="161" spans="2:6" ht="15.75">
      <c r="B161" s="66">
        <v>158</v>
      </c>
      <c r="C161" s="67">
        <v>38601</v>
      </c>
      <c r="D161" s="68"/>
      <c r="E161" s="76"/>
      <c r="F161" s="77" t="s">
        <v>15</v>
      </c>
    </row>
    <row r="162" spans="2:6" ht="15.75">
      <c r="B162" s="66">
        <v>159</v>
      </c>
      <c r="C162" s="67">
        <v>38602</v>
      </c>
      <c r="D162" s="68"/>
      <c r="E162" s="72"/>
      <c r="F162" s="70" t="s">
        <v>15</v>
      </c>
    </row>
    <row r="163" spans="2:6" ht="15.75">
      <c r="B163" s="66">
        <v>160</v>
      </c>
      <c r="C163" s="67">
        <v>38602</v>
      </c>
      <c r="D163" s="68"/>
      <c r="E163" s="72"/>
      <c r="F163" s="70" t="s">
        <v>15</v>
      </c>
    </row>
    <row r="164" spans="2:6" ht="15.75">
      <c r="B164" s="66">
        <v>161</v>
      </c>
      <c r="C164" s="67">
        <v>38602</v>
      </c>
      <c r="D164" s="68"/>
      <c r="E164" s="72"/>
      <c r="F164" s="70" t="s">
        <v>15</v>
      </c>
    </row>
    <row r="165" spans="2:6" ht="15.75">
      <c r="B165" s="66">
        <v>162</v>
      </c>
      <c r="C165" s="67">
        <v>38603</v>
      </c>
      <c r="D165" s="68"/>
      <c r="E165" s="72"/>
      <c r="F165" s="70" t="s">
        <v>15</v>
      </c>
    </row>
    <row r="166" spans="2:6" ht="15.75">
      <c r="B166" s="66">
        <v>163</v>
      </c>
      <c r="C166" s="67">
        <v>38604</v>
      </c>
      <c r="D166" s="68"/>
      <c r="E166" s="72"/>
      <c r="F166" s="70" t="s">
        <v>53</v>
      </c>
    </row>
    <row r="167" spans="2:6" ht="15.75">
      <c r="B167" s="66">
        <v>164</v>
      </c>
      <c r="C167" s="67">
        <v>38605</v>
      </c>
      <c r="D167" s="68"/>
      <c r="E167" s="72"/>
      <c r="F167" s="70" t="s">
        <v>15</v>
      </c>
    </row>
    <row r="168" spans="2:6" ht="15.75">
      <c r="B168" s="66">
        <v>165</v>
      </c>
      <c r="C168" s="67">
        <v>38605</v>
      </c>
      <c r="D168" s="68">
        <v>1</v>
      </c>
      <c r="E168" s="72">
        <v>10000</v>
      </c>
      <c r="F168" s="90"/>
    </row>
    <row r="169" spans="2:6" ht="15.75">
      <c r="B169" s="66">
        <v>166</v>
      </c>
      <c r="C169" s="67">
        <v>38606</v>
      </c>
      <c r="D169" s="68"/>
      <c r="E169" s="72"/>
      <c r="F169" s="70" t="s">
        <v>15</v>
      </c>
    </row>
    <row r="170" spans="2:6" ht="15.75">
      <c r="B170" s="66">
        <v>167</v>
      </c>
      <c r="C170" s="67">
        <v>38608</v>
      </c>
      <c r="D170" s="68"/>
      <c r="E170" s="72"/>
      <c r="F170" s="70" t="s">
        <v>61</v>
      </c>
    </row>
    <row r="171" spans="2:6" ht="15.75">
      <c r="B171" s="66">
        <v>168</v>
      </c>
      <c r="C171" s="67">
        <v>38608</v>
      </c>
      <c r="D171" s="68"/>
      <c r="E171" s="72"/>
      <c r="F171" s="70" t="s">
        <v>53</v>
      </c>
    </row>
    <row r="172" spans="2:6" ht="15.75">
      <c r="B172" s="66">
        <v>169</v>
      </c>
      <c r="C172" s="67">
        <v>38609</v>
      </c>
      <c r="D172" s="68"/>
      <c r="E172" s="72"/>
      <c r="F172" s="70" t="s">
        <v>15</v>
      </c>
    </row>
    <row r="173" spans="2:6" ht="15.75">
      <c r="B173" s="66">
        <v>170</v>
      </c>
      <c r="C173" s="67">
        <v>38610</v>
      </c>
      <c r="D173" s="68"/>
      <c r="E173" s="72"/>
      <c r="F173" s="70" t="s">
        <v>15</v>
      </c>
    </row>
    <row r="174" spans="2:6" ht="15.75">
      <c r="B174" s="66">
        <v>171</v>
      </c>
      <c r="C174" s="67">
        <v>38610</v>
      </c>
      <c r="D174" s="68"/>
      <c r="E174" s="72"/>
      <c r="F174" s="70">
        <v>270</v>
      </c>
    </row>
    <row r="175" spans="2:6" ht="15.75">
      <c r="B175" s="66">
        <v>172</v>
      </c>
      <c r="C175" s="67">
        <v>38610</v>
      </c>
      <c r="D175" s="68"/>
      <c r="E175" s="76"/>
      <c r="F175" s="77" t="s">
        <v>15</v>
      </c>
    </row>
    <row r="176" spans="2:6" ht="15.75">
      <c r="B176" s="66">
        <v>173</v>
      </c>
      <c r="C176" s="67">
        <v>38611</v>
      </c>
      <c r="D176" s="68"/>
      <c r="E176" s="72"/>
      <c r="F176" s="70" t="s">
        <v>53</v>
      </c>
    </row>
    <row r="177" spans="2:6" ht="15.75">
      <c r="B177" s="66">
        <v>174</v>
      </c>
      <c r="C177" s="67">
        <v>38611</v>
      </c>
      <c r="D177" s="68"/>
      <c r="E177" s="72"/>
      <c r="F177" s="70" t="s">
        <v>15</v>
      </c>
    </row>
    <row r="178" spans="2:6" ht="15.75">
      <c r="B178" s="66">
        <v>175</v>
      </c>
      <c r="C178" s="67">
        <v>38611</v>
      </c>
      <c r="D178" s="68"/>
      <c r="E178" s="72"/>
      <c r="F178" s="70" t="s">
        <v>15</v>
      </c>
    </row>
    <row r="179" spans="2:6" ht="15.75">
      <c r="B179" s="66">
        <v>176</v>
      </c>
      <c r="C179" s="67">
        <v>38612</v>
      </c>
      <c r="D179" s="68"/>
      <c r="E179" s="72"/>
      <c r="F179" s="70" t="s">
        <v>53</v>
      </c>
    </row>
    <row r="180" spans="2:6" ht="15.75">
      <c r="B180" s="66">
        <v>177</v>
      </c>
      <c r="C180" s="67">
        <v>38612</v>
      </c>
      <c r="D180" s="68"/>
      <c r="E180" s="72"/>
      <c r="F180" s="70" t="s">
        <v>15</v>
      </c>
    </row>
    <row r="181" spans="2:6" ht="15.75">
      <c r="B181" s="66">
        <v>178</v>
      </c>
      <c r="C181" s="67">
        <v>38612</v>
      </c>
      <c r="D181" s="68"/>
      <c r="E181" s="72"/>
      <c r="F181" s="70" t="s">
        <v>15</v>
      </c>
    </row>
    <row r="182" spans="2:6" ht="15.75">
      <c r="B182" s="66">
        <v>179</v>
      </c>
      <c r="C182" s="67">
        <v>38612</v>
      </c>
      <c r="D182" s="68"/>
      <c r="E182" s="72"/>
      <c r="F182" s="70">
        <v>4000</v>
      </c>
    </row>
    <row r="183" spans="2:6" ht="15.75">
      <c r="B183" s="66">
        <v>180</v>
      </c>
      <c r="C183" s="67">
        <v>38612</v>
      </c>
      <c r="D183" s="68"/>
      <c r="E183" s="76"/>
      <c r="F183" s="77">
        <v>500</v>
      </c>
    </row>
    <row r="184" spans="2:6" ht="15.75">
      <c r="B184" s="66">
        <v>181</v>
      </c>
      <c r="C184" s="67">
        <v>38613</v>
      </c>
      <c r="D184" s="68"/>
      <c r="E184" s="72"/>
      <c r="F184" s="70" t="s">
        <v>15</v>
      </c>
    </row>
    <row r="185" spans="2:6" ht="15.75">
      <c r="B185" s="66">
        <v>182</v>
      </c>
      <c r="C185" s="67">
        <v>38613</v>
      </c>
      <c r="D185" s="68"/>
      <c r="E185" s="72"/>
      <c r="F185" s="70" t="s">
        <v>15</v>
      </c>
    </row>
    <row r="186" spans="2:6" ht="15.75">
      <c r="B186" s="66">
        <v>183</v>
      </c>
      <c r="C186" s="67">
        <v>38613</v>
      </c>
      <c r="D186" s="68"/>
      <c r="E186" s="76"/>
      <c r="F186" s="77" t="s">
        <v>15</v>
      </c>
    </row>
    <row r="187" spans="2:6" ht="15.75">
      <c r="B187" s="66">
        <v>184</v>
      </c>
      <c r="C187" s="67">
        <v>38614</v>
      </c>
      <c r="D187" s="68"/>
      <c r="E187" s="72"/>
      <c r="F187" s="70" t="s">
        <v>15</v>
      </c>
    </row>
    <row r="188" spans="2:6" ht="15.75">
      <c r="B188" s="66">
        <v>185</v>
      </c>
      <c r="C188" s="67">
        <v>38614</v>
      </c>
      <c r="D188" s="68"/>
      <c r="E188" s="72"/>
      <c r="F188" s="70" t="s">
        <v>53</v>
      </c>
    </row>
    <row r="189" spans="2:6" ht="15.75">
      <c r="B189" s="66">
        <v>186</v>
      </c>
      <c r="C189" s="67">
        <v>38614</v>
      </c>
      <c r="D189" s="68"/>
      <c r="E189" s="72"/>
      <c r="F189" s="70" t="s">
        <v>15</v>
      </c>
    </row>
    <row r="190" spans="2:6" ht="15.75">
      <c r="B190" s="66">
        <v>187</v>
      </c>
      <c r="C190" s="67">
        <v>38615</v>
      </c>
      <c r="D190" s="68"/>
      <c r="E190" s="72"/>
      <c r="F190" s="70" t="s">
        <v>15</v>
      </c>
    </row>
    <row r="191" spans="2:6" ht="15.75">
      <c r="B191" s="66">
        <v>188</v>
      </c>
      <c r="C191" s="67">
        <v>38615</v>
      </c>
      <c r="D191" s="68"/>
      <c r="E191" s="72"/>
      <c r="F191" s="70" t="s">
        <v>15</v>
      </c>
    </row>
    <row r="192" spans="2:6" ht="15.75">
      <c r="B192" s="66">
        <v>189</v>
      </c>
      <c r="C192" s="67">
        <v>38616</v>
      </c>
      <c r="D192" s="68"/>
      <c r="E192" s="72"/>
      <c r="F192" s="70">
        <v>140</v>
      </c>
    </row>
    <row r="193" spans="2:6" ht="15.75">
      <c r="B193" s="66">
        <v>190</v>
      </c>
      <c r="C193" s="67">
        <v>38616</v>
      </c>
      <c r="D193" s="68"/>
      <c r="E193" s="72"/>
      <c r="F193" s="70" t="s">
        <v>15</v>
      </c>
    </row>
    <row r="194" spans="2:6" ht="15.75">
      <c r="B194" s="66">
        <v>191</v>
      </c>
      <c r="C194" s="67">
        <v>38616</v>
      </c>
      <c r="D194" s="68"/>
      <c r="E194" s="72"/>
      <c r="F194" s="70" t="s">
        <v>15</v>
      </c>
    </row>
    <row r="195" spans="2:6" ht="15.75">
      <c r="B195" s="66">
        <v>192</v>
      </c>
      <c r="C195" s="67">
        <v>38616</v>
      </c>
      <c r="D195" s="68"/>
      <c r="E195" s="72"/>
      <c r="F195" s="70" t="s">
        <v>15</v>
      </c>
    </row>
    <row r="196" spans="2:6" ht="15.75">
      <c r="B196" s="66">
        <v>193</v>
      </c>
      <c r="C196" s="67">
        <v>38616</v>
      </c>
      <c r="D196" s="68"/>
      <c r="E196" s="72"/>
      <c r="F196" s="70">
        <v>550</v>
      </c>
    </row>
    <row r="197" spans="2:6" ht="15.75">
      <c r="B197" s="66">
        <v>194</v>
      </c>
      <c r="C197" s="67">
        <v>38616</v>
      </c>
      <c r="D197" s="68"/>
      <c r="E197" s="72"/>
      <c r="F197" s="70" t="s">
        <v>15</v>
      </c>
    </row>
    <row r="198" spans="2:6" ht="15.75">
      <c r="B198" s="66">
        <v>195</v>
      </c>
      <c r="C198" s="67">
        <v>38617</v>
      </c>
      <c r="D198" s="68"/>
      <c r="E198" s="72"/>
      <c r="F198" s="70" t="s">
        <v>15</v>
      </c>
    </row>
    <row r="199" spans="2:6" ht="15.75">
      <c r="B199" s="66">
        <v>196</v>
      </c>
      <c r="C199" s="67">
        <v>38617</v>
      </c>
      <c r="D199" s="68"/>
      <c r="E199" s="72"/>
      <c r="F199" s="70" t="s">
        <v>15</v>
      </c>
    </row>
    <row r="200" spans="2:6" ht="15.75">
      <c r="B200" s="66">
        <v>197</v>
      </c>
      <c r="C200" s="67">
        <v>38618</v>
      </c>
      <c r="D200" s="68"/>
      <c r="E200" s="72"/>
      <c r="F200" s="70" t="s">
        <v>15</v>
      </c>
    </row>
    <row r="201" spans="2:6" ht="15.75">
      <c r="B201" s="66">
        <v>198</v>
      </c>
      <c r="C201" s="67">
        <v>38618</v>
      </c>
      <c r="D201" s="68"/>
      <c r="E201" s="72"/>
      <c r="F201" s="70" t="s">
        <v>15</v>
      </c>
    </row>
    <row r="202" spans="2:6" ht="15.75">
      <c r="B202" s="66">
        <v>199</v>
      </c>
      <c r="C202" s="67">
        <v>38618</v>
      </c>
      <c r="D202" s="68"/>
      <c r="E202" s="72"/>
      <c r="F202" s="70" t="s">
        <v>15</v>
      </c>
    </row>
    <row r="203" spans="2:6" ht="15.75">
      <c r="B203" s="66">
        <v>200</v>
      </c>
      <c r="C203" s="67">
        <v>38619</v>
      </c>
      <c r="D203" s="68"/>
      <c r="E203" s="72"/>
      <c r="F203" s="70" t="s">
        <v>15</v>
      </c>
    </row>
    <row r="204" spans="2:6" ht="15.75">
      <c r="B204" s="66">
        <v>201</v>
      </c>
      <c r="C204" s="67">
        <v>38619</v>
      </c>
      <c r="D204" s="68"/>
      <c r="E204" s="72"/>
      <c r="F204" s="70" t="s">
        <v>15</v>
      </c>
    </row>
    <row r="205" spans="2:6" ht="15.75">
      <c r="B205" s="66">
        <v>202</v>
      </c>
      <c r="C205" s="67">
        <v>38619</v>
      </c>
      <c r="D205" s="68">
        <v>1</v>
      </c>
      <c r="E205" s="76">
        <v>2000</v>
      </c>
      <c r="F205" s="77">
        <v>5250</v>
      </c>
    </row>
    <row r="206" spans="2:6" ht="15.75">
      <c r="B206" s="66">
        <v>203</v>
      </c>
      <c r="C206" s="67">
        <v>38622</v>
      </c>
      <c r="D206" s="68"/>
      <c r="E206" s="72"/>
      <c r="F206" s="70" t="s">
        <v>15</v>
      </c>
    </row>
    <row r="207" spans="2:6" ht="15.75">
      <c r="B207" s="66">
        <v>204</v>
      </c>
      <c r="C207" s="67">
        <v>38622</v>
      </c>
      <c r="D207" s="68"/>
      <c r="E207" s="76"/>
      <c r="F207" s="77" t="s">
        <v>15</v>
      </c>
    </row>
    <row r="208" spans="2:6" ht="15.75">
      <c r="B208" s="66">
        <v>205</v>
      </c>
      <c r="C208" s="67">
        <v>38624</v>
      </c>
      <c r="D208" s="68"/>
      <c r="E208" s="72"/>
      <c r="F208" s="70" t="s">
        <v>15</v>
      </c>
    </row>
    <row r="209" spans="2:6" ht="15.75">
      <c r="B209" s="66">
        <v>206</v>
      </c>
      <c r="C209" s="67">
        <v>38624</v>
      </c>
      <c r="D209" s="68"/>
      <c r="E209" s="72"/>
      <c r="F209" s="70" t="s">
        <v>15</v>
      </c>
    </row>
    <row r="210" spans="2:6" ht="15.75">
      <c r="B210" s="66">
        <v>207</v>
      </c>
      <c r="C210" s="67">
        <v>38624</v>
      </c>
      <c r="D210" s="68"/>
      <c r="E210" s="72"/>
      <c r="F210" s="70" t="s">
        <v>15</v>
      </c>
    </row>
    <row r="211" spans="2:6" ht="15.75">
      <c r="B211" s="66">
        <v>208</v>
      </c>
      <c r="C211" s="67">
        <v>38625</v>
      </c>
      <c r="D211" s="68"/>
      <c r="E211" s="72"/>
      <c r="F211" s="70" t="s">
        <v>15</v>
      </c>
    </row>
    <row r="212" spans="2:6" ht="15.75">
      <c r="B212" s="66">
        <v>209</v>
      </c>
      <c r="C212" s="67">
        <v>38625</v>
      </c>
      <c r="D212" s="68"/>
      <c r="E212" s="76"/>
      <c r="F212" s="77" t="s">
        <v>15</v>
      </c>
    </row>
    <row r="213" spans="2:6" ht="15.75">
      <c r="B213" s="66">
        <v>210</v>
      </c>
      <c r="C213" s="67">
        <v>38626</v>
      </c>
      <c r="D213" s="68"/>
      <c r="E213" s="76"/>
      <c r="F213" s="77" t="s">
        <v>15</v>
      </c>
    </row>
    <row r="214" spans="2:6" ht="15.75">
      <c r="B214" s="66">
        <v>211</v>
      </c>
      <c r="C214" s="67">
        <v>38627</v>
      </c>
      <c r="D214" s="68"/>
      <c r="E214" s="72"/>
      <c r="F214" s="70" t="s">
        <v>15</v>
      </c>
    </row>
    <row r="215" spans="2:6" ht="15.75">
      <c r="B215" s="66">
        <v>212</v>
      </c>
      <c r="C215" s="67">
        <v>38627</v>
      </c>
      <c r="D215" s="68"/>
      <c r="E215" s="72"/>
      <c r="F215" s="70" t="s">
        <v>15</v>
      </c>
    </row>
    <row r="216" spans="2:6" ht="15.75">
      <c r="B216" s="66">
        <v>213</v>
      </c>
      <c r="C216" s="67">
        <v>38628</v>
      </c>
      <c r="D216" s="68"/>
      <c r="E216" s="72"/>
      <c r="F216" s="70" t="s">
        <v>15</v>
      </c>
    </row>
    <row r="217" spans="2:6" ht="15.75">
      <c r="B217" s="66">
        <v>214</v>
      </c>
      <c r="C217" s="67">
        <v>38628</v>
      </c>
      <c r="D217" s="68"/>
      <c r="E217" s="72"/>
      <c r="F217" s="70" t="s">
        <v>15</v>
      </c>
    </row>
    <row r="218" spans="2:6" ht="15.75">
      <c r="B218" s="66">
        <v>215</v>
      </c>
      <c r="C218" s="67">
        <v>38628</v>
      </c>
      <c r="D218" s="68"/>
      <c r="E218" s="76"/>
      <c r="F218" s="77">
        <v>150</v>
      </c>
    </row>
    <row r="219" spans="2:6" ht="15.75">
      <c r="B219" s="66">
        <v>216</v>
      </c>
      <c r="C219" s="67">
        <v>38628</v>
      </c>
      <c r="D219" s="68"/>
      <c r="E219" s="76"/>
      <c r="F219" s="77" t="s">
        <v>15</v>
      </c>
    </row>
    <row r="220" spans="2:6" ht="15.75">
      <c r="B220" s="66">
        <v>217</v>
      </c>
      <c r="C220" s="67">
        <v>38629</v>
      </c>
      <c r="D220" s="68"/>
      <c r="E220" s="72"/>
      <c r="F220" s="70" t="s">
        <v>15</v>
      </c>
    </row>
    <row r="221" spans="2:6" ht="15.75">
      <c r="B221" s="66">
        <v>218</v>
      </c>
      <c r="C221" s="67">
        <v>38629</v>
      </c>
      <c r="D221" s="68"/>
      <c r="E221" s="72"/>
      <c r="F221" s="70">
        <v>200</v>
      </c>
    </row>
    <row r="222" spans="2:6" ht="15.75">
      <c r="B222" s="66">
        <v>219</v>
      </c>
      <c r="C222" s="67">
        <v>38629</v>
      </c>
      <c r="D222" s="68"/>
      <c r="E222" s="72"/>
      <c r="F222" s="70" t="s">
        <v>15</v>
      </c>
    </row>
    <row r="223" spans="2:6" ht="15.75">
      <c r="B223" s="66">
        <v>220</v>
      </c>
      <c r="C223" s="67">
        <v>38630</v>
      </c>
      <c r="D223" s="68"/>
      <c r="E223" s="72"/>
      <c r="F223" s="70" t="s">
        <v>15</v>
      </c>
    </row>
    <row r="224" spans="2:6" ht="15.75">
      <c r="B224" s="66">
        <v>221</v>
      </c>
      <c r="C224" s="67">
        <v>38631</v>
      </c>
      <c r="D224" s="68"/>
      <c r="E224" s="72"/>
      <c r="F224" s="70" t="s">
        <v>15</v>
      </c>
    </row>
    <row r="225" spans="2:6" ht="15.75">
      <c r="B225" s="66">
        <v>222</v>
      </c>
      <c r="C225" s="67">
        <v>38631</v>
      </c>
      <c r="D225" s="68"/>
      <c r="E225" s="72"/>
      <c r="F225" s="70" t="s">
        <v>15</v>
      </c>
    </row>
    <row r="226" spans="2:6" ht="15.75">
      <c r="B226" s="66">
        <v>223</v>
      </c>
      <c r="C226" s="67">
        <v>38631</v>
      </c>
      <c r="D226" s="68"/>
      <c r="E226" s="72"/>
      <c r="F226" s="70" t="s">
        <v>15</v>
      </c>
    </row>
    <row r="227" spans="2:6" ht="15.75">
      <c r="B227" s="66">
        <v>224</v>
      </c>
      <c r="C227" s="67">
        <v>38631</v>
      </c>
      <c r="D227" s="68"/>
      <c r="E227" s="72"/>
      <c r="F227" s="70">
        <v>518</v>
      </c>
    </row>
    <row r="228" spans="2:6" ht="15.75">
      <c r="B228" s="66">
        <v>225</v>
      </c>
      <c r="C228" s="67">
        <v>38631</v>
      </c>
      <c r="D228" s="68"/>
      <c r="E228" s="72"/>
      <c r="F228" s="70" t="s">
        <v>15</v>
      </c>
    </row>
    <row r="229" spans="2:6" ht="15.75">
      <c r="B229" s="66">
        <v>226</v>
      </c>
      <c r="C229" s="67">
        <v>38632</v>
      </c>
      <c r="D229" s="68"/>
      <c r="E229" s="72"/>
      <c r="F229" s="70" t="s">
        <v>15</v>
      </c>
    </row>
    <row r="230" spans="2:6" ht="15.75">
      <c r="B230" s="66">
        <v>227</v>
      </c>
      <c r="C230" s="67">
        <v>38632</v>
      </c>
      <c r="D230" s="68"/>
      <c r="E230" s="72"/>
      <c r="F230" s="70" t="s">
        <v>15</v>
      </c>
    </row>
    <row r="231" spans="2:6" ht="15.75">
      <c r="B231" s="66">
        <v>228</v>
      </c>
      <c r="C231" s="67">
        <v>38633</v>
      </c>
      <c r="D231" s="68"/>
      <c r="E231" s="76"/>
      <c r="F231" s="77" t="s">
        <v>15</v>
      </c>
    </row>
    <row r="232" spans="2:6" ht="15.75">
      <c r="B232" s="66">
        <v>229</v>
      </c>
      <c r="C232" s="67">
        <v>38633</v>
      </c>
      <c r="D232" s="68"/>
      <c r="E232" s="76"/>
      <c r="F232" s="77">
        <v>400</v>
      </c>
    </row>
    <row r="233" spans="2:6" ht="15.75">
      <c r="B233" s="66">
        <v>230</v>
      </c>
      <c r="C233" s="67">
        <v>38634</v>
      </c>
      <c r="D233" s="68"/>
      <c r="E233" s="72"/>
      <c r="F233" s="70" t="s">
        <v>61</v>
      </c>
    </row>
    <row r="234" spans="2:6" ht="15.75">
      <c r="B234" s="66">
        <v>231</v>
      </c>
      <c r="C234" s="67">
        <v>38634</v>
      </c>
      <c r="D234" s="68"/>
      <c r="E234" s="72"/>
      <c r="F234" s="70" t="s">
        <v>15</v>
      </c>
    </row>
    <row r="235" spans="2:6" ht="15.75">
      <c r="B235" s="66">
        <v>232</v>
      </c>
      <c r="C235" s="67">
        <v>38634</v>
      </c>
      <c r="D235" s="68"/>
      <c r="E235" s="72"/>
      <c r="F235" s="70" t="s">
        <v>15</v>
      </c>
    </row>
    <row r="236" spans="2:6" ht="15.75">
      <c r="B236" s="66">
        <v>233</v>
      </c>
      <c r="C236" s="67">
        <v>38635</v>
      </c>
      <c r="D236" s="68"/>
      <c r="E236" s="72"/>
      <c r="F236" s="70" t="s">
        <v>15</v>
      </c>
    </row>
    <row r="237" spans="2:6" ht="15.75">
      <c r="B237" s="66">
        <v>234</v>
      </c>
      <c r="C237" s="67">
        <v>38635</v>
      </c>
      <c r="D237" s="68"/>
      <c r="E237" s="76"/>
      <c r="F237" s="77">
        <v>500</v>
      </c>
    </row>
    <row r="238" spans="2:6" ht="15.75">
      <c r="B238" s="66">
        <v>235</v>
      </c>
      <c r="C238" s="67">
        <v>38635</v>
      </c>
      <c r="D238" s="68"/>
      <c r="E238" s="98"/>
      <c r="F238" s="80" t="s">
        <v>15</v>
      </c>
    </row>
    <row r="239" spans="2:6" ht="15.75">
      <c r="B239" s="66">
        <v>236</v>
      </c>
      <c r="C239" s="67">
        <v>38636</v>
      </c>
      <c r="D239" s="68"/>
      <c r="E239" s="72"/>
      <c r="F239" s="70" t="s">
        <v>15</v>
      </c>
    </row>
    <row r="240" spans="2:6" ht="15.75">
      <c r="B240" s="66">
        <v>237</v>
      </c>
      <c r="C240" s="67">
        <v>38636</v>
      </c>
      <c r="D240" s="68"/>
      <c r="E240" s="69"/>
      <c r="F240" s="80" t="s">
        <v>15</v>
      </c>
    </row>
    <row r="241" spans="2:6" ht="15.75">
      <c r="B241" s="66">
        <v>238</v>
      </c>
      <c r="C241" s="67">
        <v>38637</v>
      </c>
      <c r="D241" s="68"/>
      <c r="E241" s="72"/>
      <c r="F241" s="70" t="s">
        <v>15</v>
      </c>
    </row>
    <row r="242" spans="2:6" ht="15.75">
      <c r="B242" s="66">
        <v>239</v>
      </c>
      <c r="C242" s="67">
        <v>38637</v>
      </c>
      <c r="D242" s="68"/>
      <c r="E242" s="72"/>
      <c r="F242" s="70" t="s">
        <v>15</v>
      </c>
    </row>
    <row r="243" spans="2:6" ht="15.75">
      <c r="B243" s="66">
        <v>240</v>
      </c>
      <c r="C243" s="67">
        <v>38638</v>
      </c>
      <c r="D243" s="68"/>
      <c r="E243" s="76"/>
      <c r="F243" s="77" t="s">
        <v>15</v>
      </c>
    </row>
    <row r="244" spans="2:6" ht="15.75">
      <c r="B244" s="66">
        <v>241</v>
      </c>
      <c r="C244" s="67">
        <v>38639</v>
      </c>
      <c r="D244" s="68"/>
      <c r="E244" s="72"/>
      <c r="F244" s="70" t="s">
        <v>15</v>
      </c>
    </row>
    <row r="245" spans="2:6" ht="15.75">
      <c r="B245" s="66">
        <v>242</v>
      </c>
      <c r="C245" s="67">
        <v>38639</v>
      </c>
      <c r="D245" s="68"/>
      <c r="E245" s="72"/>
      <c r="F245" s="70" t="s">
        <v>15</v>
      </c>
    </row>
    <row r="246" spans="2:6" ht="15.75">
      <c r="B246" s="66">
        <v>243</v>
      </c>
      <c r="C246" s="67">
        <v>38639</v>
      </c>
      <c r="D246" s="68"/>
      <c r="E246" s="72"/>
      <c r="F246" s="70">
        <v>2000</v>
      </c>
    </row>
    <row r="247" spans="2:6" ht="15.75">
      <c r="B247" s="66">
        <v>244</v>
      </c>
      <c r="C247" s="67">
        <v>38641</v>
      </c>
      <c r="D247" s="68"/>
      <c r="E247" s="72"/>
      <c r="F247" s="70" t="s">
        <v>15</v>
      </c>
    </row>
    <row r="248" spans="2:6" ht="15.75">
      <c r="B248" s="66">
        <v>245</v>
      </c>
      <c r="C248" s="67">
        <v>38642</v>
      </c>
      <c r="D248" s="68"/>
      <c r="E248" s="72"/>
      <c r="F248" s="70" t="s">
        <v>15</v>
      </c>
    </row>
    <row r="249" spans="2:6" ht="15.75">
      <c r="B249" s="66">
        <v>246</v>
      </c>
      <c r="C249" s="67">
        <v>38642</v>
      </c>
      <c r="D249" s="68"/>
      <c r="E249" s="72"/>
      <c r="F249" s="70" t="s">
        <v>15</v>
      </c>
    </row>
    <row r="250" spans="2:6" ht="15.75">
      <c r="B250" s="66">
        <v>247</v>
      </c>
      <c r="C250" s="67">
        <v>38643</v>
      </c>
      <c r="D250" s="68"/>
      <c r="E250" s="72"/>
      <c r="F250" s="70" t="s">
        <v>15</v>
      </c>
    </row>
    <row r="251" spans="2:6" ht="15.75">
      <c r="B251" s="66">
        <v>248</v>
      </c>
      <c r="C251" s="67">
        <v>38643</v>
      </c>
      <c r="D251" s="68"/>
      <c r="E251" s="76"/>
      <c r="F251" s="77" t="s">
        <v>15</v>
      </c>
    </row>
    <row r="252" spans="2:6" ht="15.75">
      <c r="B252" s="66">
        <v>249</v>
      </c>
      <c r="C252" s="67">
        <v>38644</v>
      </c>
      <c r="D252" s="68"/>
      <c r="E252" s="72"/>
      <c r="F252" s="70" t="s">
        <v>15</v>
      </c>
    </row>
    <row r="253" spans="2:6" ht="15.75">
      <c r="B253" s="66">
        <v>250</v>
      </c>
      <c r="C253" s="67">
        <v>38644</v>
      </c>
      <c r="D253" s="68"/>
      <c r="E253" s="72"/>
      <c r="F253" s="70" t="s">
        <v>15</v>
      </c>
    </row>
    <row r="254" spans="2:6" ht="15.75">
      <c r="B254" s="66">
        <v>251</v>
      </c>
      <c r="C254" s="67">
        <v>38645</v>
      </c>
      <c r="D254" s="68"/>
      <c r="E254" s="72"/>
      <c r="F254" s="70" t="s">
        <v>15</v>
      </c>
    </row>
    <row r="255" spans="2:6" ht="15.75">
      <c r="B255" s="66">
        <v>252</v>
      </c>
      <c r="C255" s="67">
        <v>38645</v>
      </c>
      <c r="D255" s="68">
        <v>1</v>
      </c>
      <c r="E255" s="76">
        <v>1000</v>
      </c>
      <c r="F255" s="77"/>
    </row>
    <row r="256" spans="2:6" ht="15.75">
      <c r="B256" s="66">
        <v>253</v>
      </c>
      <c r="C256" s="67">
        <v>38646</v>
      </c>
      <c r="D256" s="68"/>
      <c r="E256" s="72"/>
      <c r="F256" s="70">
        <v>650</v>
      </c>
    </row>
    <row r="257" spans="2:6" ht="15.75">
      <c r="B257" s="66">
        <v>254</v>
      </c>
      <c r="C257" s="67">
        <v>38646</v>
      </c>
      <c r="D257" s="68"/>
      <c r="E257" s="72"/>
      <c r="F257" s="70" t="s">
        <v>15</v>
      </c>
    </row>
    <row r="258" spans="2:6" ht="15.75">
      <c r="B258" s="66">
        <v>255</v>
      </c>
      <c r="C258" s="67">
        <v>38646</v>
      </c>
      <c r="D258" s="68"/>
      <c r="E258" s="72"/>
      <c r="F258" s="70" t="s">
        <v>15</v>
      </c>
    </row>
    <row r="259" spans="2:6" ht="15.75">
      <c r="B259" s="66">
        <v>256</v>
      </c>
      <c r="C259" s="67">
        <v>38646</v>
      </c>
      <c r="D259" s="68"/>
      <c r="E259" s="72"/>
      <c r="F259" s="70" t="s">
        <v>15</v>
      </c>
    </row>
    <row r="260" spans="2:6" ht="15.75">
      <c r="B260" s="66">
        <v>257</v>
      </c>
      <c r="C260" s="67">
        <v>38646</v>
      </c>
      <c r="D260" s="68"/>
      <c r="E260" s="72"/>
      <c r="F260" s="70" t="s">
        <v>15</v>
      </c>
    </row>
    <row r="261" spans="2:6" ht="15.75">
      <c r="B261" s="66">
        <v>258</v>
      </c>
      <c r="C261" s="67">
        <v>38646</v>
      </c>
      <c r="D261" s="68"/>
      <c r="E261" s="72"/>
      <c r="F261" s="70" t="s">
        <v>15</v>
      </c>
    </row>
    <row r="262" spans="2:6" ht="15.75">
      <c r="B262" s="66">
        <v>259</v>
      </c>
      <c r="C262" s="67">
        <v>38647</v>
      </c>
      <c r="D262" s="68"/>
      <c r="E262" s="72"/>
      <c r="F262" s="70">
        <v>545</v>
      </c>
    </row>
    <row r="263" spans="2:6" ht="15.75">
      <c r="B263" s="66">
        <v>260</v>
      </c>
      <c r="C263" s="67">
        <v>38649</v>
      </c>
      <c r="D263" s="68"/>
      <c r="E263" s="76"/>
      <c r="F263" s="77" t="s">
        <v>15</v>
      </c>
    </row>
    <row r="264" spans="2:6" ht="15.75">
      <c r="B264" s="66">
        <v>261</v>
      </c>
      <c r="C264" s="67">
        <v>38650</v>
      </c>
      <c r="D264" s="68"/>
      <c r="E264" s="72"/>
      <c r="F264" s="70" t="s">
        <v>15</v>
      </c>
    </row>
    <row r="265" spans="2:6" ht="15.75">
      <c r="B265" s="66">
        <v>262</v>
      </c>
      <c r="C265" s="67">
        <v>38651</v>
      </c>
      <c r="D265" s="68"/>
      <c r="E265" s="72"/>
      <c r="F265" s="70" t="s">
        <v>61</v>
      </c>
    </row>
    <row r="266" spans="2:6" ht="15.75">
      <c r="B266" s="66">
        <v>263</v>
      </c>
      <c r="C266" s="67">
        <v>38651</v>
      </c>
      <c r="D266" s="68"/>
      <c r="E266" s="72"/>
      <c r="F266" s="70">
        <v>5000</v>
      </c>
    </row>
    <row r="267" spans="2:6" ht="15.75">
      <c r="B267" s="66">
        <v>264</v>
      </c>
      <c r="C267" s="67">
        <v>38652</v>
      </c>
      <c r="D267" s="68"/>
      <c r="E267" s="72"/>
      <c r="F267" s="70" t="s">
        <v>15</v>
      </c>
    </row>
    <row r="268" spans="2:6" ht="15.75">
      <c r="B268" s="66">
        <v>265</v>
      </c>
      <c r="C268" s="67">
        <v>38652</v>
      </c>
      <c r="D268" s="68"/>
      <c r="E268" s="76"/>
      <c r="F268" s="77" t="s">
        <v>15</v>
      </c>
    </row>
    <row r="269" spans="2:6" ht="15.75">
      <c r="B269" s="66">
        <v>266</v>
      </c>
      <c r="C269" s="67">
        <v>38652</v>
      </c>
      <c r="D269" s="68">
        <v>1</v>
      </c>
      <c r="E269" s="76">
        <v>1000</v>
      </c>
      <c r="F269" s="77"/>
    </row>
    <row r="270" spans="2:6" ht="15.75">
      <c r="B270" s="66">
        <v>267</v>
      </c>
      <c r="C270" s="67">
        <v>38652</v>
      </c>
      <c r="D270" s="68"/>
      <c r="E270" s="76"/>
      <c r="F270" s="77" t="s">
        <v>15</v>
      </c>
    </row>
    <row r="271" spans="2:6" ht="15.75">
      <c r="B271" s="66">
        <v>268</v>
      </c>
      <c r="C271" s="67">
        <v>38653</v>
      </c>
      <c r="D271" s="68"/>
      <c r="E271" s="76"/>
      <c r="F271" s="77" t="s">
        <v>15</v>
      </c>
    </row>
    <row r="272" spans="2:6" ht="15.75">
      <c r="B272" s="66">
        <v>269</v>
      </c>
      <c r="C272" s="67">
        <v>38655</v>
      </c>
      <c r="D272" s="68"/>
      <c r="E272" s="72"/>
      <c r="F272" s="70" t="s">
        <v>15</v>
      </c>
    </row>
    <row r="273" spans="2:6" ht="15.75">
      <c r="B273" s="66">
        <v>270</v>
      </c>
      <c r="C273" s="67">
        <v>38655</v>
      </c>
      <c r="D273" s="68"/>
      <c r="E273" s="76"/>
      <c r="F273" s="77" t="s">
        <v>15</v>
      </c>
    </row>
    <row r="274" spans="2:6" ht="15.75">
      <c r="B274" s="66">
        <v>271</v>
      </c>
      <c r="C274" s="67">
        <v>38655</v>
      </c>
      <c r="D274" s="68"/>
      <c r="E274" s="76"/>
      <c r="F274" s="77" t="s">
        <v>15</v>
      </c>
    </row>
    <row r="275" spans="2:6" ht="15.75">
      <c r="B275" s="66">
        <v>272</v>
      </c>
      <c r="C275" s="67">
        <v>38657</v>
      </c>
      <c r="D275" s="68"/>
      <c r="E275" s="72"/>
      <c r="F275" s="70" t="s">
        <v>15</v>
      </c>
    </row>
    <row r="276" spans="2:6" ht="15.75">
      <c r="B276" s="66">
        <v>273</v>
      </c>
      <c r="C276" s="67">
        <v>38657</v>
      </c>
      <c r="D276" s="68"/>
      <c r="E276" s="76"/>
      <c r="F276" s="77" t="s">
        <v>15</v>
      </c>
    </row>
    <row r="277" spans="2:6" ht="15.75">
      <c r="B277" s="66">
        <v>274</v>
      </c>
      <c r="C277" s="67">
        <v>38657</v>
      </c>
      <c r="D277" s="68"/>
      <c r="E277" s="76"/>
      <c r="F277" s="77" t="s">
        <v>15</v>
      </c>
    </row>
    <row r="278" spans="2:6" ht="15.75">
      <c r="B278" s="66">
        <v>275</v>
      </c>
      <c r="C278" s="67">
        <v>38658</v>
      </c>
      <c r="D278" s="68"/>
      <c r="E278" s="76"/>
      <c r="F278" s="77" t="s">
        <v>15</v>
      </c>
    </row>
    <row r="279" spans="2:6" ht="15.75">
      <c r="B279" s="66">
        <v>276</v>
      </c>
      <c r="C279" s="67">
        <v>38660</v>
      </c>
      <c r="D279" s="68"/>
      <c r="E279" s="72"/>
      <c r="F279" s="70">
        <v>2978</v>
      </c>
    </row>
    <row r="280" spans="2:6" ht="15.75">
      <c r="B280" s="66">
        <v>277</v>
      </c>
      <c r="C280" s="67">
        <v>38660</v>
      </c>
      <c r="D280" s="68"/>
      <c r="E280" s="72"/>
      <c r="F280" s="70" t="s">
        <v>15</v>
      </c>
    </row>
    <row r="281" spans="2:6" ht="15.75">
      <c r="B281" s="66">
        <v>278</v>
      </c>
      <c r="C281" s="67">
        <v>38660</v>
      </c>
      <c r="D281" s="68"/>
      <c r="E281" s="76"/>
      <c r="F281" s="77" t="s">
        <v>15</v>
      </c>
    </row>
    <row r="282" spans="2:6" ht="15.75">
      <c r="B282" s="66">
        <v>279</v>
      </c>
      <c r="C282" s="67">
        <v>38661</v>
      </c>
      <c r="D282" s="68"/>
      <c r="E282" s="76"/>
      <c r="F282" s="77">
        <v>3500</v>
      </c>
    </row>
    <row r="283" spans="2:6" ht="15.75">
      <c r="B283" s="66">
        <v>280</v>
      </c>
      <c r="C283" s="67">
        <v>38661</v>
      </c>
      <c r="D283" s="68"/>
      <c r="E283" s="76"/>
      <c r="F283" s="77" t="s">
        <v>15</v>
      </c>
    </row>
    <row r="284" spans="2:6" ht="15.75">
      <c r="B284" s="66">
        <v>281</v>
      </c>
      <c r="C284" s="67">
        <v>38663</v>
      </c>
      <c r="D284" s="68"/>
      <c r="E284" s="72"/>
      <c r="F284" s="70" t="s">
        <v>15</v>
      </c>
    </row>
    <row r="285" spans="2:6" ht="15.75">
      <c r="B285" s="66">
        <v>282</v>
      </c>
      <c r="C285" s="67">
        <v>38663</v>
      </c>
      <c r="D285" s="68"/>
      <c r="E285" s="72"/>
      <c r="F285" s="70">
        <v>1370</v>
      </c>
    </row>
    <row r="286" spans="2:6" ht="15.75">
      <c r="B286" s="66">
        <v>283</v>
      </c>
      <c r="C286" s="67">
        <v>38663</v>
      </c>
      <c r="D286" s="68"/>
      <c r="E286" s="72"/>
      <c r="F286" s="70" t="s">
        <v>15</v>
      </c>
    </row>
    <row r="287" spans="2:6" ht="15.75">
      <c r="B287" s="66">
        <v>284</v>
      </c>
      <c r="C287" s="67">
        <v>38663</v>
      </c>
      <c r="D287" s="68"/>
      <c r="E287" s="69"/>
      <c r="F287" s="80" t="s">
        <v>15</v>
      </c>
    </row>
    <row r="288" spans="2:6" ht="15.75">
      <c r="B288" s="66">
        <v>285</v>
      </c>
      <c r="C288" s="67">
        <v>38664</v>
      </c>
      <c r="D288" s="68"/>
      <c r="E288" s="69"/>
      <c r="F288" s="91">
        <v>6000</v>
      </c>
    </row>
    <row r="289" spans="2:6" ht="15.75">
      <c r="B289" s="66">
        <v>286</v>
      </c>
      <c r="C289" s="67">
        <v>38665</v>
      </c>
      <c r="D289" s="68"/>
      <c r="E289" s="72"/>
      <c r="F289" s="70">
        <v>100</v>
      </c>
    </row>
    <row r="290" spans="2:6" ht="15.75">
      <c r="B290" s="66">
        <v>287</v>
      </c>
      <c r="C290" s="67">
        <v>38665</v>
      </c>
      <c r="D290" s="68"/>
      <c r="E290" s="76"/>
      <c r="F290" s="77" t="s">
        <v>15</v>
      </c>
    </row>
    <row r="291" spans="2:6" ht="15.75">
      <c r="B291" s="66">
        <v>288</v>
      </c>
      <c r="C291" s="67">
        <v>38666</v>
      </c>
      <c r="D291" s="68"/>
      <c r="E291" s="76"/>
      <c r="F291" s="77" t="s">
        <v>15</v>
      </c>
    </row>
    <row r="292" spans="2:6" ht="15.75">
      <c r="B292" s="66">
        <v>289</v>
      </c>
      <c r="C292" s="67">
        <v>38667</v>
      </c>
      <c r="D292" s="68"/>
      <c r="E292" s="76"/>
      <c r="F292" s="77" t="s">
        <v>15</v>
      </c>
    </row>
    <row r="293" spans="2:6" ht="15.75">
      <c r="B293" s="66">
        <v>290</v>
      </c>
      <c r="C293" s="67">
        <v>38668</v>
      </c>
      <c r="D293" s="68"/>
      <c r="E293" s="72"/>
      <c r="F293" s="70" t="s">
        <v>15</v>
      </c>
    </row>
    <row r="294" spans="2:6" ht="15.75">
      <c r="B294" s="66">
        <v>291</v>
      </c>
      <c r="C294" s="67">
        <v>38669</v>
      </c>
      <c r="D294" s="68"/>
      <c r="E294" s="72"/>
      <c r="F294" s="70" t="s">
        <v>15</v>
      </c>
    </row>
    <row r="295" spans="2:6" ht="15.75">
      <c r="B295" s="66">
        <v>292</v>
      </c>
      <c r="C295" s="67">
        <v>38670</v>
      </c>
      <c r="D295" s="68"/>
      <c r="E295" s="76"/>
      <c r="F295" s="77">
        <v>4700</v>
      </c>
    </row>
    <row r="296" spans="2:6" ht="15.75">
      <c r="B296" s="66">
        <v>293</v>
      </c>
      <c r="C296" s="67">
        <v>38671</v>
      </c>
      <c r="D296" s="68"/>
      <c r="E296" s="76"/>
      <c r="F296" s="77" t="s">
        <v>15</v>
      </c>
    </row>
    <row r="297" spans="2:6" ht="15.75">
      <c r="B297" s="66">
        <v>294</v>
      </c>
      <c r="C297" s="67">
        <v>38671</v>
      </c>
      <c r="D297" s="68"/>
      <c r="E297" s="76"/>
      <c r="F297" s="77" t="s">
        <v>15</v>
      </c>
    </row>
    <row r="298" spans="2:6" ht="15.75">
      <c r="B298" s="66">
        <v>295</v>
      </c>
      <c r="C298" s="67">
        <v>38672</v>
      </c>
      <c r="D298" s="68"/>
      <c r="E298" s="76"/>
      <c r="F298" s="77">
        <v>2000</v>
      </c>
    </row>
    <row r="299" spans="2:6" ht="15.75">
      <c r="B299" s="66">
        <v>296</v>
      </c>
      <c r="C299" s="67">
        <v>38673</v>
      </c>
      <c r="D299" s="68"/>
      <c r="E299" s="76"/>
      <c r="F299" s="77" t="s">
        <v>15</v>
      </c>
    </row>
    <row r="300" spans="2:6" ht="15.75">
      <c r="B300" s="66">
        <v>297</v>
      </c>
      <c r="C300" s="67">
        <v>38673</v>
      </c>
      <c r="D300" s="68">
        <v>1</v>
      </c>
      <c r="E300" s="76">
        <v>10000</v>
      </c>
      <c r="F300" s="77"/>
    </row>
    <row r="301" spans="2:6" ht="15.75">
      <c r="B301" s="66">
        <v>298</v>
      </c>
      <c r="C301" s="67">
        <v>38674</v>
      </c>
      <c r="D301" s="68"/>
      <c r="E301" s="76"/>
      <c r="F301" s="77" t="s">
        <v>15</v>
      </c>
    </row>
    <row r="302" spans="2:6" ht="15.75">
      <c r="B302" s="66">
        <v>299</v>
      </c>
      <c r="C302" s="67">
        <v>38674</v>
      </c>
      <c r="D302" s="68"/>
      <c r="E302" s="76"/>
      <c r="F302" s="77" t="s">
        <v>15</v>
      </c>
    </row>
    <row r="303" spans="2:6" ht="15.75">
      <c r="B303" s="66">
        <v>300</v>
      </c>
      <c r="C303" s="67">
        <v>38674</v>
      </c>
      <c r="D303" s="68"/>
      <c r="E303" s="76"/>
      <c r="F303" s="77" t="s">
        <v>15</v>
      </c>
    </row>
    <row r="304" spans="2:6" ht="15.75">
      <c r="B304" s="66">
        <v>301</v>
      </c>
      <c r="C304" s="67">
        <v>38676</v>
      </c>
      <c r="D304" s="68"/>
      <c r="E304" s="76"/>
      <c r="F304" s="77" t="s">
        <v>15</v>
      </c>
    </row>
    <row r="305" spans="2:6" ht="15.75">
      <c r="B305" s="66">
        <v>302</v>
      </c>
      <c r="C305" s="67">
        <v>38676</v>
      </c>
      <c r="D305" s="68"/>
      <c r="E305" s="76"/>
      <c r="F305" s="77">
        <v>1568</v>
      </c>
    </row>
    <row r="306" spans="2:6" ht="15.75">
      <c r="B306" s="66">
        <v>303</v>
      </c>
      <c r="C306" s="67">
        <v>38677</v>
      </c>
      <c r="D306" s="68"/>
      <c r="E306" s="76"/>
      <c r="F306" s="77">
        <v>1149</v>
      </c>
    </row>
    <row r="307" spans="2:6" ht="15.75">
      <c r="B307" s="66">
        <v>304</v>
      </c>
      <c r="C307" s="67">
        <v>38677</v>
      </c>
      <c r="D307" s="68"/>
      <c r="E307" s="76"/>
      <c r="F307" s="77">
        <v>2500</v>
      </c>
    </row>
    <row r="308" spans="2:6" ht="15.75">
      <c r="B308" s="66">
        <v>305</v>
      </c>
      <c r="C308" s="67">
        <v>38677</v>
      </c>
      <c r="D308" s="68"/>
      <c r="E308" s="76"/>
      <c r="F308" s="77" t="s">
        <v>15</v>
      </c>
    </row>
    <row r="309" spans="2:6" ht="15.75">
      <c r="B309" s="66">
        <v>306</v>
      </c>
      <c r="C309" s="67">
        <v>38678</v>
      </c>
      <c r="D309" s="68"/>
      <c r="E309" s="72"/>
      <c r="F309" s="70" t="s">
        <v>15</v>
      </c>
    </row>
    <row r="310" spans="2:6" ht="15.75">
      <c r="B310" s="66">
        <v>307</v>
      </c>
      <c r="C310" s="67">
        <v>38678</v>
      </c>
      <c r="D310" s="68"/>
      <c r="E310" s="72"/>
      <c r="F310" s="70" t="s">
        <v>15</v>
      </c>
    </row>
    <row r="311" spans="2:6" ht="15.75">
      <c r="B311" s="66">
        <v>308</v>
      </c>
      <c r="C311" s="67">
        <v>38678</v>
      </c>
      <c r="D311" s="68"/>
      <c r="E311" s="76"/>
      <c r="F311" s="77" t="s">
        <v>15</v>
      </c>
    </row>
    <row r="312" spans="2:6" ht="15.75">
      <c r="B312" s="66">
        <v>309</v>
      </c>
      <c r="C312" s="67">
        <v>38678</v>
      </c>
      <c r="D312" s="68"/>
      <c r="E312" s="76"/>
      <c r="F312" s="77" t="s">
        <v>15</v>
      </c>
    </row>
    <row r="313" spans="2:6" ht="15.75">
      <c r="B313" s="66">
        <v>310</v>
      </c>
      <c r="C313" s="67">
        <v>38678</v>
      </c>
      <c r="D313" s="68"/>
      <c r="E313" s="76"/>
      <c r="F313" s="77" t="s">
        <v>15</v>
      </c>
    </row>
    <row r="314" spans="2:6" ht="15.75">
      <c r="B314" s="66">
        <v>311</v>
      </c>
      <c r="C314" s="67">
        <v>38679</v>
      </c>
      <c r="D314" s="68"/>
      <c r="E314" s="72"/>
      <c r="F314" s="70" t="s">
        <v>15</v>
      </c>
    </row>
    <row r="315" spans="2:6" ht="15.75">
      <c r="B315" s="66">
        <v>312</v>
      </c>
      <c r="C315" s="67">
        <v>38679</v>
      </c>
      <c r="D315" s="68"/>
      <c r="E315" s="76"/>
      <c r="F315" s="77" t="s">
        <v>15</v>
      </c>
    </row>
    <row r="316" spans="2:6" ht="15.75">
      <c r="B316" s="66">
        <v>313</v>
      </c>
      <c r="C316" s="67">
        <v>38679</v>
      </c>
      <c r="D316" s="68"/>
      <c r="E316" s="76"/>
      <c r="F316" s="77">
        <v>700</v>
      </c>
    </row>
    <row r="317" spans="2:6" ht="15.75">
      <c r="B317" s="66">
        <v>314</v>
      </c>
      <c r="C317" s="67">
        <v>38680</v>
      </c>
      <c r="D317" s="68">
        <v>1</v>
      </c>
      <c r="E317" s="72">
        <v>25000</v>
      </c>
      <c r="F317" s="70"/>
    </row>
    <row r="318" spans="2:6" ht="15.75">
      <c r="B318" s="66">
        <v>315</v>
      </c>
      <c r="C318" s="67">
        <v>38680</v>
      </c>
      <c r="D318" s="68"/>
      <c r="E318" s="72"/>
      <c r="F318" s="70" t="s">
        <v>15</v>
      </c>
    </row>
    <row r="319" spans="2:6" ht="15.75">
      <c r="B319" s="66">
        <v>316</v>
      </c>
      <c r="C319" s="67">
        <v>38680</v>
      </c>
      <c r="D319" s="68"/>
      <c r="E319" s="76"/>
      <c r="F319" s="77" t="s">
        <v>15</v>
      </c>
    </row>
    <row r="320" spans="2:6" ht="15.75">
      <c r="B320" s="66">
        <v>317</v>
      </c>
      <c r="C320" s="67">
        <v>38680</v>
      </c>
      <c r="D320" s="68"/>
      <c r="E320" s="76"/>
      <c r="F320" s="77" t="s">
        <v>15</v>
      </c>
    </row>
    <row r="321" spans="2:6" ht="15.75">
      <c r="B321" s="66">
        <v>318</v>
      </c>
      <c r="C321" s="67">
        <v>38680</v>
      </c>
      <c r="D321" s="68"/>
      <c r="E321" s="69"/>
      <c r="F321" s="80" t="s">
        <v>15</v>
      </c>
    </row>
    <row r="322" spans="2:6" ht="15.75">
      <c r="B322" s="66">
        <v>319</v>
      </c>
      <c r="C322" s="67">
        <v>38681</v>
      </c>
      <c r="D322" s="68"/>
      <c r="E322" s="72"/>
      <c r="F322" s="70" t="s">
        <v>15</v>
      </c>
    </row>
    <row r="323" spans="2:6" ht="15.75">
      <c r="B323" s="66">
        <v>320</v>
      </c>
      <c r="C323" s="67">
        <v>38681</v>
      </c>
      <c r="D323" s="68"/>
      <c r="E323" s="76"/>
      <c r="F323" s="77" t="s">
        <v>15</v>
      </c>
    </row>
    <row r="324" spans="2:6" ht="15.75">
      <c r="B324" s="66">
        <v>321</v>
      </c>
      <c r="C324" s="67">
        <v>38681</v>
      </c>
      <c r="D324" s="68"/>
      <c r="E324" s="76"/>
      <c r="F324" s="77" t="s">
        <v>15</v>
      </c>
    </row>
    <row r="325" spans="2:6" ht="15.75">
      <c r="B325" s="66">
        <v>322</v>
      </c>
      <c r="C325" s="67">
        <v>38682</v>
      </c>
      <c r="D325" s="68"/>
      <c r="E325" s="76"/>
      <c r="F325" s="77" t="s">
        <v>15</v>
      </c>
    </row>
    <row r="326" spans="2:6" ht="15.75">
      <c r="B326" s="66">
        <v>323</v>
      </c>
      <c r="C326" s="67">
        <v>38682</v>
      </c>
      <c r="D326" s="68"/>
      <c r="E326" s="76"/>
      <c r="F326" s="77">
        <v>434</v>
      </c>
    </row>
    <row r="327" spans="2:6" ht="15.75">
      <c r="B327" s="66">
        <v>324</v>
      </c>
      <c r="C327" s="67">
        <v>38682</v>
      </c>
      <c r="D327" s="68"/>
      <c r="E327" s="76"/>
      <c r="F327" s="77" t="s">
        <v>15</v>
      </c>
    </row>
    <row r="328" spans="2:6" ht="15.75">
      <c r="B328" s="66">
        <v>325</v>
      </c>
      <c r="C328" s="67">
        <v>38683</v>
      </c>
      <c r="D328" s="68"/>
      <c r="E328" s="76"/>
      <c r="F328" s="77">
        <v>320</v>
      </c>
    </row>
    <row r="329" spans="2:6" ht="15.75">
      <c r="B329" s="66">
        <v>326</v>
      </c>
      <c r="C329" s="67">
        <v>38684</v>
      </c>
      <c r="D329" s="68"/>
      <c r="E329" s="76"/>
      <c r="F329" s="77" t="s">
        <v>15</v>
      </c>
    </row>
    <row r="330" spans="2:6" ht="15.75">
      <c r="B330" s="66">
        <v>327</v>
      </c>
      <c r="C330" s="67">
        <v>38684</v>
      </c>
      <c r="D330" s="68"/>
      <c r="E330" s="76"/>
      <c r="F330" s="77" t="s">
        <v>15</v>
      </c>
    </row>
    <row r="331" spans="2:6" ht="15.75">
      <c r="B331" s="66">
        <v>328</v>
      </c>
      <c r="C331" s="67">
        <v>38684</v>
      </c>
      <c r="D331" s="68"/>
      <c r="E331" s="76"/>
      <c r="F331" s="77" t="s">
        <v>15</v>
      </c>
    </row>
    <row r="332" spans="2:6" ht="15.75">
      <c r="B332" s="66">
        <v>329</v>
      </c>
      <c r="C332" s="67">
        <v>38685</v>
      </c>
      <c r="D332" s="68"/>
      <c r="E332" s="76"/>
      <c r="F332" s="77" t="s">
        <v>15</v>
      </c>
    </row>
    <row r="333" spans="2:6" ht="15.75">
      <c r="B333" s="66">
        <v>330</v>
      </c>
      <c r="C333" s="67">
        <v>38685</v>
      </c>
      <c r="D333" s="68"/>
      <c r="E333" s="76"/>
      <c r="F333" s="77" t="s">
        <v>15</v>
      </c>
    </row>
    <row r="334" spans="2:6" ht="15.75">
      <c r="B334" s="66">
        <v>331</v>
      </c>
      <c r="C334" s="67">
        <v>38686</v>
      </c>
      <c r="D334" s="68"/>
      <c r="E334" s="69"/>
      <c r="F334" s="80" t="s">
        <v>15</v>
      </c>
    </row>
    <row r="335" spans="2:6" ht="15.75">
      <c r="B335" s="66">
        <v>332</v>
      </c>
      <c r="C335" s="92" t="s">
        <v>66</v>
      </c>
      <c r="D335" s="68">
        <v>1</v>
      </c>
      <c r="E335" s="76">
        <v>5000</v>
      </c>
      <c r="F335" s="90"/>
    </row>
    <row r="336" spans="2:6" ht="15.75">
      <c r="B336" s="66">
        <v>333</v>
      </c>
      <c r="C336" s="92" t="s">
        <v>67</v>
      </c>
      <c r="D336" s="68"/>
      <c r="E336" s="76"/>
      <c r="F336" s="77" t="s">
        <v>15</v>
      </c>
    </row>
    <row r="337" spans="2:6" ht="15.75">
      <c r="B337" s="66">
        <v>334</v>
      </c>
      <c r="C337" s="67">
        <v>38687</v>
      </c>
      <c r="D337" s="68"/>
      <c r="E337" s="76"/>
      <c r="F337" s="77" t="s">
        <v>15</v>
      </c>
    </row>
    <row r="338" spans="2:6" ht="15.75">
      <c r="B338" s="66">
        <v>335</v>
      </c>
      <c r="C338" s="67">
        <v>38687</v>
      </c>
      <c r="D338" s="68"/>
      <c r="E338" s="76"/>
      <c r="F338" s="77" t="s">
        <v>15</v>
      </c>
    </row>
    <row r="339" spans="2:6" ht="15.75">
      <c r="B339" s="66">
        <v>336</v>
      </c>
      <c r="C339" s="67">
        <v>38687</v>
      </c>
      <c r="D339" s="68"/>
      <c r="E339" s="76"/>
      <c r="F339" s="77">
        <v>250</v>
      </c>
    </row>
    <row r="340" spans="2:6" ht="15.75">
      <c r="B340" s="66">
        <v>337</v>
      </c>
      <c r="C340" s="67">
        <v>38687</v>
      </c>
      <c r="D340" s="68"/>
      <c r="E340" s="76"/>
      <c r="F340" s="77" t="s">
        <v>15</v>
      </c>
    </row>
    <row r="341" spans="2:6" ht="15.75">
      <c r="B341" s="66">
        <v>338</v>
      </c>
      <c r="C341" s="67">
        <v>38687</v>
      </c>
      <c r="D341" s="68"/>
      <c r="E341" s="76"/>
      <c r="F341" s="77">
        <v>290</v>
      </c>
    </row>
    <row r="342" spans="2:6" ht="15.75">
      <c r="B342" s="66">
        <v>339</v>
      </c>
      <c r="C342" s="67">
        <v>38687</v>
      </c>
      <c r="D342" s="68"/>
      <c r="E342" s="72"/>
      <c r="F342" s="70" t="s">
        <v>15</v>
      </c>
    </row>
    <row r="343" spans="2:6" ht="15.75">
      <c r="B343" s="66">
        <v>340</v>
      </c>
      <c r="C343" s="67">
        <v>38689</v>
      </c>
      <c r="D343" s="68"/>
      <c r="E343" s="76"/>
      <c r="F343" s="77" t="s">
        <v>15</v>
      </c>
    </row>
    <row r="344" spans="2:6" ht="15.75">
      <c r="B344" s="66">
        <v>341</v>
      </c>
      <c r="C344" s="67">
        <v>38689</v>
      </c>
      <c r="D344" s="68"/>
      <c r="E344" s="76"/>
      <c r="F344" s="77">
        <v>900</v>
      </c>
    </row>
    <row r="345" spans="2:6" ht="15.75">
      <c r="B345" s="66">
        <v>342</v>
      </c>
      <c r="C345" s="67">
        <v>38689</v>
      </c>
      <c r="D345" s="68"/>
      <c r="E345" s="76"/>
      <c r="F345" s="77">
        <v>577</v>
      </c>
    </row>
    <row r="346" spans="2:6" ht="15.75">
      <c r="B346" s="66">
        <v>343</v>
      </c>
      <c r="C346" s="67">
        <v>38689</v>
      </c>
      <c r="D346" s="68"/>
      <c r="E346" s="76"/>
      <c r="F346" s="77" t="s">
        <v>15</v>
      </c>
    </row>
    <row r="347" spans="2:6" ht="15.75">
      <c r="B347" s="66">
        <v>344</v>
      </c>
      <c r="C347" s="67">
        <v>38689</v>
      </c>
      <c r="D347" s="68"/>
      <c r="E347" s="76"/>
      <c r="F347" s="77" t="s">
        <v>15</v>
      </c>
    </row>
    <row r="348" spans="2:6" ht="15.75">
      <c r="B348" s="66">
        <v>345</v>
      </c>
      <c r="C348" s="67">
        <v>38690</v>
      </c>
      <c r="D348" s="68"/>
      <c r="E348" s="76"/>
      <c r="F348" s="77" t="s">
        <v>15</v>
      </c>
    </row>
    <row r="349" spans="2:6" ht="15.75">
      <c r="B349" s="66">
        <v>346</v>
      </c>
      <c r="C349" s="67">
        <v>38690</v>
      </c>
      <c r="D349" s="68"/>
      <c r="E349" s="76"/>
      <c r="F349" s="77" t="s">
        <v>15</v>
      </c>
    </row>
    <row r="350" spans="2:6" ht="15.75">
      <c r="B350" s="66">
        <v>347</v>
      </c>
      <c r="C350" s="67">
        <v>38691</v>
      </c>
      <c r="D350" s="68"/>
      <c r="E350" s="76"/>
      <c r="F350" s="77" t="s">
        <v>15</v>
      </c>
    </row>
    <row r="351" spans="2:6" ht="15.75">
      <c r="B351" s="66">
        <v>348</v>
      </c>
      <c r="C351" s="67">
        <v>38691</v>
      </c>
      <c r="D351" s="68"/>
      <c r="E351" s="76"/>
      <c r="F351" s="77" t="s">
        <v>15</v>
      </c>
    </row>
    <row r="352" spans="2:6" ht="15.75">
      <c r="B352" s="66">
        <v>349</v>
      </c>
      <c r="C352" s="67">
        <v>38691</v>
      </c>
      <c r="D352" s="68"/>
      <c r="E352" s="76"/>
      <c r="F352" s="77">
        <v>952</v>
      </c>
    </row>
    <row r="353" spans="2:6" ht="15.75">
      <c r="B353" s="66">
        <v>350</v>
      </c>
      <c r="C353" s="67">
        <v>38691</v>
      </c>
      <c r="D353" s="68"/>
      <c r="E353" s="76"/>
      <c r="F353" s="77">
        <v>42.5</v>
      </c>
    </row>
    <row r="354" spans="2:6" ht="15.75">
      <c r="B354" s="66">
        <v>351</v>
      </c>
      <c r="C354" s="67">
        <v>38691</v>
      </c>
      <c r="D354" s="68"/>
      <c r="E354" s="76"/>
      <c r="F354" s="77" t="s">
        <v>15</v>
      </c>
    </row>
    <row r="355" spans="2:6" ht="15.75">
      <c r="B355" s="66">
        <v>352</v>
      </c>
      <c r="C355" s="67">
        <v>38691</v>
      </c>
      <c r="D355" s="68"/>
      <c r="E355" s="76"/>
      <c r="F355" s="77" t="s">
        <v>15</v>
      </c>
    </row>
    <row r="356" spans="2:6" ht="15.75">
      <c r="B356" s="66">
        <v>353</v>
      </c>
      <c r="C356" s="67">
        <v>38691</v>
      </c>
      <c r="D356" s="68"/>
      <c r="E356" s="76"/>
      <c r="F356" s="77" t="s">
        <v>15</v>
      </c>
    </row>
    <row r="357" spans="2:6" ht="15.75">
      <c r="B357" s="66">
        <v>354</v>
      </c>
      <c r="C357" s="67">
        <v>38694</v>
      </c>
      <c r="D357" s="68"/>
      <c r="E357" s="76"/>
      <c r="F357" s="77" t="s">
        <v>15</v>
      </c>
    </row>
    <row r="358" spans="2:6" ht="15.75">
      <c r="B358" s="66">
        <v>355</v>
      </c>
      <c r="C358" s="67">
        <v>38694</v>
      </c>
      <c r="D358" s="68"/>
      <c r="E358" s="76"/>
      <c r="F358" s="77" t="s">
        <v>15</v>
      </c>
    </row>
    <row r="359" spans="2:6" ht="15.75">
      <c r="B359" s="66">
        <v>356</v>
      </c>
      <c r="C359" s="67">
        <v>38694</v>
      </c>
      <c r="D359" s="68"/>
      <c r="E359" s="76"/>
      <c r="F359" s="77">
        <v>1300</v>
      </c>
    </row>
    <row r="360" spans="2:6" ht="15.75">
      <c r="B360" s="66">
        <v>357</v>
      </c>
      <c r="C360" s="67">
        <v>38696</v>
      </c>
      <c r="D360" s="68"/>
      <c r="E360" s="76"/>
      <c r="F360" s="77" t="s">
        <v>15</v>
      </c>
    </row>
    <row r="361" spans="2:6" ht="15.75">
      <c r="B361" s="66">
        <v>358</v>
      </c>
      <c r="C361" s="67">
        <v>38696</v>
      </c>
      <c r="D361" s="68"/>
      <c r="E361" s="76"/>
      <c r="F361" s="77">
        <v>578</v>
      </c>
    </row>
    <row r="362" spans="2:6" ht="15.75">
      <c r="B362" s="66">
        <v>359</v>
      </c>
      <c r="C362" s="67">
        <v>38698</v>
      </c>
      <c r="D362" s="68"/>
      <c r="E362" s="76"/>
      <c r="F362" s="77">
        <v>60</v>
      </c>
    </row>
    <row r="363" spans="2:6" ht="15.75">
      <c r="B363" s="66">
        <v>360</v>
      </c>
      <c r="C363" s="67">
        <v>38698</v>
      </c>
      <c r="D363" s="68"/>
      <c r="E363" s="76"/>
      <c r="F363" s="77" t="s">
        <v>15</v>
      </c>
    </row>
    <row r="364" spans="2:6" ht="15.75">
      <c r="B364" s="66">
        <v>361</v>
      </c>
      <c r="C364" s="67">
        <v>38698</v>
      </c>
      <c r="D364" s="68"/>
      <c r="E364" s="76"/>
      <c r="F364" s="77" t="s">
        <v>15</v>
      </c>
    </row>
    <row r="365" spans="2:6" ht="15.75">
      <c r="B365" s="66">
        <v>362</v>
      </c>
      <c r="C365" s="67">
        <v>38699</v>
      </c>
      <c r="D365" s="68"/>
      <c r="E365" s="76"/>
      <c r="F365" s="77">
        <v>665</v>
      </c>
    </row>
    <row r="366" spans="2:6" ht="15.75">
      <c r="B366" s="66">
        <v>363</v>
      </c>
      <c r="C366" s="67">
        <v>38699</v>
      </c>
      <c r="D366" s="68"/>
      <c r="E366" s="76"/>
      <c r="F366" s="77" t="s">
        <v>15</v>
      </c>
    </row>
    <row r="367" spans="2:6" ht="15.75">
      <c r="B367" s="66">
        <v>364</v>
      </c>
      <c r="C367" s="67">
        <v>38699</v>
      </c>
      <c r="D367" s="68"/>
      <c r="E367" s="76"/>
      <c r="F367" s="77" t="s">
        <v>15</v>
      </c>
    </row>
    <row r="368" spans="2:6" ht="15.75">
      <c r="B368" s="66">
        <v>365</v>
      </c>
      <c r="C368" s="67">
        <v>38700</v>
      </c>
      <c r="D368" s="68"/>
      <c r="E368" s="76"/>
      <c r="F368" s="77" t="s">
        <v>15</v>
      </c>
    </row>
    <row r="369" spans="2:6" ht="15.75">
      <c r="B369" s="66">
        <v>366</v>
      </c>
      <c r="C369" s="67">
        <v>38700</v>
      </c>
      <c r="D369" s="68"/>
      <c r="E369" s="76"/>
      <c r="F369" s="77" t="s">
        <v>15</v>
      </c>
    </row>
    <row r="370" spans="2:6" ht="15.75">
      <c r="B370" s="66">
        <v>367</v>
      </c>
      <c r="C370" s="67">
        <v>38700</v>
      </c>
      <c r="D370" s="68"/>
      <c r="E370" s="76"/>
      <c r="F370" s="77">
        <v>200</v>
      </c>
    </row>
    <row r="371" spans="2:6" ht="15.75">
      <c r="B371" s="66">
        <v>368</v>
      </c>
      <c r="C371" s="67">
        <v>38701</v>
      </c>
      <c r="D371" s="68"/>
      <c r="E371" s="76"/>
      <c r="F371" s="77" t="s">
        <v>15</v>
      </c>
    </row>
    <row r="372" spans="2:6" ht="15.75">
      <c r="B372" s="66">
        <v>369</v>
      </c>
      <c r="C372" s="67">
        <v>38703</v>
      </c>
      <c r="D372" s="68"/>
      <c r="E372" s="76"/>
      <c r="F372" s="77" t="s">
        <v>15</v>
      </c>
    </row>
    <row r="373" spans="2:6" ht="15.75">
      <c r="B373" s="66">
        <v>370</v>
      </c>
      <c r="C373" s="67">
        <v>38705</v>
      </c>
      <c r="D373" s="68"/>
      <c r="E373" s="76"/>
      <c r="F373" s="77" t="s">
        <v>15</v>
      </c>
    </row>
    <row r="374" spans="2:6" ht="15.75">
      <c r="B374" s="66">
        <v>371</v>
      </c>
      <c r="C374" s="67">
        <v>38705</v>
      </c>
      <c r="D374" s="68"/>
      <c r="E374" s="76"/>
      <c r="F374" s="77" t="s">
        <v>15</v>
      </c>
    </row>
    <row r="375" spans="2:6" ht="15.75">
      <c r="B375" s="66">
        <v>372</v>
      </c>
      <c r="C375" s="67">
        <v>38705</v>
      </c>
      <c r="D375" s="68"/>
      <c r="E375" s="76"/>
      <c r="F375" s="77" t="s">
        <v>15</v>
      </c>
    </row>
    <row r="376" spans="2:6" ht="15.75">
      <c r="B376" s="66">
        <v>373</v>
      </c>
      <c r="C376" s="67">
        <v>38706</v>
      </c>
      <c r="D376" s="68"/>
      <c r="E376" s="76"/>
      <c r="F376" s="77" t="s">
        <v>15</v>
      </c>
    </row>
    <row r="377" spans="2:6" ht="15.75">
      <c r="B377" s="66">
        <v>374</v>
      </c>
      <c r="C377" s="67">
        <v>38706</v>
      </c>
      <c r="D377" s="68"/>
      <c r="E377" s="76"/>
      <c r="F377" s="77" t="s">
        <v>15</v>
      </c>
    </row>
    <row r="378" spans="2:6" ht="15.75">
      <c r="B378" s="66">
        <v>375</v>
      </c>
      <c r="C378" s="67">
        <v>38707</v>
      </c>
      <c r="D378" s="68"/>
      <c r="E378" s="76"/>
      <c r="F378" s="77">
        <v>530</v>
      </c>
    </row>
    <row r="379" spans="2:6" ht="15.75">
      <c r="B379" s="66">
        <v>376</v>
      </c>
      <c r="C379" s="67">
        <v>38708</v>
      </c>
      <c r="D379" s="68"/>
      <c r="E379" s="76"/>
      <c r="F379" s="77" t="s">
        <v>15</v>
      </c>
    </row>
    <row r="380" spans="2:6" ht="15.75">
      <c r="B380" s="66">
        <v>377</v>
      </c>
      <c r="C380" s="67">
        <v>38709</v>
      </c>
      <c r="D380" s="68"/>
      <c r="E380" s="76"/>
      <c r="F380" s="77">
        <v>500</v>
      </c>
    </row>
    <row r="381" spans="2:6" ht="15.75">
      <c r="B381" s="66">
        <v>378</v>
      </c>
      <c r="C381" s="67">
        <v>38709</v>
      </c>
      <c r="D381" s="68"/>
      <c r="E381" s="76"/>
      <c r="F381" s="77" t="s">
        <v>15</v>
      </c>
    </row>
    <row r="382" spans="2:6" ht="15.75">
      <c r="B382" s="66">
        <v>379</v>
      </c>
      <c r="C382" s="67">
        <v>38713</v>
      </c>
      <c r="D382" s="68">
        <v>1</v>
      </c>
      <c r="E382" s="76">
        <v>2800</v>
      </c>
      <c r="F382" s="77"/>
    </row>
    <row r="383" spans="2:6" ht="15.75">
      <c r="B383" s="66">
        <v>380</v>
      </c>
      <c r="C383" s="67">
        <v>38713</v>
      </c>
      <c r="D383" s="68"/>
      <c r="E383" s="76"/>
      <c r="F383" s="77" t="s">
        <v>15</v>
      </c>
    </row>
    <row r="384" spans="2:6" ht="15.75">
      <c r="B384" s="66">
        <v>381</v>
      </c>
      <c r="C384" s="67">
        <v>38714</v>
      </c>
      <c r="D384" s="68"/>
      <c r="E384" s="76"/>
      <c r="F384" s="77">
        <v>552</v>
      </c>
    </row>
    <row r="385" spans="2:6" ht="15.75">
      <c r="B385" s="66">
        <v>382</v>
      </c>
      <c r="C385" s="67">
        <v>38714</v>
      </c>
      <c r="D385" s="68"/>
      <c r="E385" s="76"/>
      <c r="F385" s="77">
        <v>400</v>
      </c>
    </row>
    <row r="386" spans="2:6" ht="15.75">
      <c r="B386" s="66">
        <v>383</v>
      </c>
      <c r="C386" s="92" t="s">
        <v>68</v>
      </c>
      <c r="D386" s="68"/>
      <c r="E386" s="76"/>
      <c r="F386" s="77">
        <v>1880</v>
      </c>
    </row>
    <row r="387" spans="2:6" ht="15.75">
      <c r="B387" s="66">
        <v>384</v>
      </c>
      <c r="C387" s="67">
        <v>38715</v>
      </c>
      <c r="D387" s="68"/>
      <c r="E387" s="76"/>
      <c r="F387" s="77" t="s">
        <v>15</v>
      </c>
    </row>
    <row r="388" spans="2:6" ht="15.75">
      <c r="B388" s="66">
        <v>385</v>
      </c>
      <c r="C388" s="67">
        <v>38716</v>
      </c>
      <c r="D388" s="68"/>
      <c r="E388" s="76"/>
      <c r="F388" s="77" t="s">
        <v>15</v>
      </c>
    </row>
    <row r="389" spans="2:6" ht="15.75">
      <c r="B389" s="66">
        <v>386</v>
      </c>
      <c r="C389" s="67">
        <v>38716</v>
      </c>
      <c r="D389" s="68"/>
      <c r="E389" s="76"/>
      <c r="F389" s="77" t="s">
        <v>15</v>
      </c>
    </row>
    <row r="390" spans="2:6" ht="15.75">
      <c r="B390" s="66">
        <v>387</v>
      </c>
      <c r="C390" s="67">
        <v>38716</v>
      </c>
      <c r="D390" s="68"/>
      <c r="E390" s="69"/>
      <c r="F390" s="91">
        <v>620</v>
      </c>
    </row>
    <row r="391" spans="2:6" ht="15.75">
      <c r="B391" s="66">
        <v>388</v>
      </c>
      <c r="C391" s="67">
        <v>38717</v>
      </c>
      <c r="D391" s="68"/>
      <c r="E391" s="76"/>
      <c r="F391" s="77" t="s">
        <v>15</v>
      </c>
    </row>
    <row r="392" spans="2:6" ht="15.75">
      <c r="B392" s="66">
        <v>389</v>
      </c>
      <c r="C392" s="67">
        <v>38717</v>
      </c>
      <c r="D392" s="68"/>
      <c r="E392" s="76"/>
      <c r="F392" s="77" t="s">
        <v>15</v>
      </c>
    </row>
    <row r="393" spans="2:6" ht="15.75">
      <c r="B393" s="66">
        <v>390</v>
      </c>
      <c r="C393" s="67">
        <v>38717</v>
      </c>
      <c r="D393" s="68"/>
      <c r="E393" s="76"/>
      <c r="F393" s="77" t="s">
        <v>15</v>
      </c>
    </row>
    <row r="394" spans="2:6" ht="15.75">
      <c r="B394" s="66">
        <v>391</v>
      </c>
      <c r="C394" s="92" t="s">
        <v>69</v>
      </c>
      <c r="D394" s="68"/>
      <c r="E394" s="76"/>
      <c r="F394" s="77" t="s">
        <v>15</v>
      </c>
    </row>
    <row r="395" spans="2:6" ht="15.75">
      <c r="B395" s="66">
        <v>392</v>
      </c>
      <c r="C395" s="92" t="s">
        <v>69</v>
      </c>
      <c r="D395" s="68"/>
      <c r="E395" s="76"/>
      <c r="F395" s="77" t="s">
        <v>15</v>
      </c>
    </row>
    <row r="396" spans="2:6" ht="15.75">
      <c r="B396" s="66">
        <v>393</v>
      </c>
      <c r="C396" s="67">
        <v>38718</v>
      </c>
      <c r="D396" s="68"/>
      <c r="E396" s="76"/>
      <c r="F396" s="77" t="s">
        <v>15</v>
      </c>
    </row>
    <row r="397" spans="2:6" ht="15.75">
      <c r="B397" s="66">
        <v>394</v>
      </c>
      <c r="C397" s="67">
        <v>38718</v>
      </c>
      <c r="D397" s="68"/>
      <c r="E397" s="76"/>
      <c r="F397" s="77" t="s">
        <v>15</v>
      </c>
    </row>
    <row r="398" spans="2:6" ht="15.75">
      <c r="B398" s="66">
        <v>395</v>
      </c>
      <c r="C398" s="67">
        <v>38718</v>
      </c>
      <c r="D398" s="68"/>
      <c r="E398" s="76"/>
      <c r="F398" s="77" t="s">
        <v>15</v>
      </c>
    </row>
    <row r="399" spans="2:6" ht="15.75">
      <c r="B399" s="66">
        <v>396</v>
      </c>
      <c r="C399" s="67">
        <v>38718</v>
      </c>
      <c r="D399" s="68"/>
      <c r="E399" s="76"/>
      <c r="F399" s="77" t="s">
        <v>15</v>
      </c>
    </row>
    <row r="400" spans="2:6" ht="15.75">
      <c r="B400" s="66">
        <v>397</v>
      </c>
      <c r="C400" s="67">
        <v>38718</v>
      </c>
      <c r="D400" s="68"/>
      <c r="E400" s="76"/>
      <c r="F400" s="77">
        <v>468</v>
      </c>
    </row>
    <row r="401" spans="2:6" ht="15.75">
      <c r="B401" s="66">
        <v>398</v>
      </c>
      <c r="C401" s="67">
        <v>38719</v>
      </c>
      <c r="D401" s="68"/>
      <c r="E401" s="76"/>
      <c r="F401" s="77">
        <v>668</v>
      </c>
    </row>
    <row r="402" spans="2:6" ht="15.75">
      <c r="B402" s="66">
        <v>399</v>
      </c>
      <c r="C402" s="67">
        <v>38719</v>
      </c>
      <c r="D402" s="68"/>
      <c r="E402" s="76"/>
      <c r="F402" s="77">
        <v>3800</v>
      </c>
    </row>
    <row r="403" spans="2:6" ht="15.75">
      <c r="B403" s="66">
        <v>400</v>
      </c>
      <c r="C403" s="67">
        <v>38719</v>
      </c>
      <c r="D403" s="68"/>
      <c r="E403" s="76"/>
      <c r="F403" s="77" t="s">
        <v>15</v>
      </c>
    </row>
    <row r="404" spans="2:6" ht="15.75">
      <c r="B404" s="66">
        <v>401</v>
      </c>
      <c r="C404" s="67">
        <v>38720</v>
      </c>
      <c r="D404" s="68"/>
      <c r="E404" s="76"/>
      <c r="F404" s="77" t="s">
        <v>15</v>
      </c>
    </row>
    <row r="405" spans="2:6" ht="15.75">
      <c r="B405" s="66">
        <v>402</v>
      </c>
      <c r="C405" s="67">
        <v>38720</v>
      </c>
      <c r="D405" s="68"/>
      <c r="E405" s="76"/>
      <c r="F405" s="77">
        <v>383</v>
      </c>
    </row>
    <row r="406" spans="2:6" ht="15.75">
      <c r="B406" s="66">
        <v>403</v>
      </c>
      <c r="C406" s="67">
        <v>38720</v>
      </c>
      <c r="D406" s="68"/>
      <c r="E406" s="76"/>
      <c r="F406" s="77" t="s">
        <v>15</v>
      </c>
    </row>
    <row r="407" spans="2:6" ht="15.75">
      <c r="B407" s="66">
        <v>404</v>
      </c>
      <c r="C407" s="67">
        <v>38720</v>
      </c>
      <c r="D407" s="68"/>
      <c r="E407" s="76"/>
      <c r="F407" s="77" t="s">
        <v>15</v>
      </c>
    </row>
    <row r="408" spans="2:6" ht="15.75">
      <c r="B408" s="66">
        <v>405</v>
      </c>
      <c r="C408" s="67">
        <v>38720</v>
      </c>
      <c r="D408" s="68"/>
      <c r="E408" s="76"/>
      <c r="F408" s="77" t="s">
        <v>15</v>
      </c>
    </row>
    <row r="409" spans="2:6" ht="15.75">
      <c r="B409" s="66">
        <v>406</v>
      </c>
      <c r="C409" s="67">
        <v>38721</v>
      </c>
      <c r="D409" s="68"/>
      <c r="E409" s="76"/>
      <c r="F409" s="77" t="s">
        <v>15</v>
      </c>
    </row>
    <row r="410" spans="2:6" ht="15.75">
      <c r="B410" s="66">
        <v>407</v>
      </c>
      <c r="C410" s="67">
        <v>38721</v>
      </c>
      <c r="D410" s="68"/>
      <c r="E410" s="76"/>
      <c r="F410" s="77" t="s">
        <v>15</v>
      </c>
    </row>
    <row r="411" spans="2:6" ht="15.75">
      <c r="B411" s="66">
        <v>408</v>
      </c>
      <c r="C411" s="67">
        <v>38721</v>
      </c>
      <c r="D411" s="68"/>
      <c r="E411" s="76"/>
      <c r="F411" s="77">
        <v>3500</v>
      </c>
    </row>
    <row r="412" spans="2:6" ht="15.75">
      <c r="B412" s="66">
        <v>409</v>
      </c>
      <c r="C412" s="67">
        <v>38722</v>
      </c>
      <c r="D412" s="68"/>
      <c r="E412" s="76"/>
      <c r="F412" s="77" t="s">
        <v>15</v>
      </c>
    </row>
    <row r="413" spans="2:6" ht="15.75">
      <c r="B413" s="66">
        <v>410</v>
      </c>
      <c r="C413" s="67">
        <v>38722</v>
      </c>
      <c r="D413" s="68"/>
      <c r="E413" s="76"/>
      <c r="F413" s="77">
        <v>1000</v>
      </c>
    </row>
    <row r="414" spans="2:6" ht="15.75">
      <c r="B414" s="66">
        <v>411</v>
      </c>
      <c r="C414" s="67">
        <v>38723</v>
      </c>
      <c r="D414" s="68"/>
      <c r="E414" s="76"/>
      <c r="F414" s="77" t="s">
        <v>15</v>
      </c>
    </row>
    <row r="415" spans="2:6" ht="15.75">
      <c r="B415" s="66">
        <v>412</v>
      </c>
      <c r="C415" s="67">
        <v>38725</v>
      </c>
      <c r="D415" s="68"/>
      <c r="E415" s="76"/>
      <c r="F415" s="77">
        <v>2150</v>
      </c>
    </row>
    <row r="416" spans="2:6" ht="15.75">
      <c r="B416" s="66">
        <v>413</v>
      </c>
      <c r="C416" s="67">
        <v>38727</v>
      </c>
      <c r="D416" s="68"/>
      <c r="E416" s="76"/>
      <c r="F416" s="77" t="s">
        <v>15</v>
      </c>
    </row>
    <row r="417" spans="2:6" ht="15.75">
      <c r="B417" s="66">
        <v>414</v>
      </c>
      <c r="C417" s="67">
        <v>38727</v>
      </c>
      <c r="D417" s="68"/>
      <c r="E417" s="76"/>
      <c r="F417" s="77">
        <v>600</v>
      </c>
    </row>
    <row r="418" spans="2:6" ht="15.75">
      <c r="B418" s="66">
        <v>415</v>
      </c>
      <c r="C418" s="67">
        <v>38728</v>
      </c>
      <c r="D418" s="68"/>
      <c r="E418" s="76"/>
      <c r="F418" s="77">
        <v>510</v>
      </c>
    </row>
    <row r="419" spans="2:6" ht="15.75">
      <c r="B419" s="66">
        <v>416</v>
      </c>
      <c r="C419" s="67">
        <v>38728</v>
      </c>
      <c r="D419" s="68"/>
      <c r="E419" s="76"/>
      <c r="F419" s="77" t="s">
        <v>15</v>
      </c>
    </row>
    <row r="420" spans="2:6" ht="15.75">
      <c r="B420" s="66">
        <v>417</v>
      </c>
      <c r="C420" s="67">
        <v>38728</v>
      </c>
      <c r="D420" s="68"/>
      <c r="E420" s="76"/>
      <c r="F420" s="77" t="s">
        <v>15</v>
      </c>
    </row>
    <row r="421" spans="2:6" ht="15.75">
      <c r="B421" s="66">
        <v>418</v>
      </c>
      <c r="C421" s="67">
        <v>38728</v>
      </c>
      <c r="D421" s="68"/>
      <c r="E421" s="76"/>
      <c r="F421" s="77" t="s">
        <v>15</v>
      </c>
    </row>
    <row r="422" spans="2:6" ht="15.75">
      <c r="B422" s="66">
        <v>419</v>
      </c>
      <c r="C422" s="67">
        <v>38729</v>
      </c>
      <c r="D422" s="68"/>
      <c r="E422" s="76"/>
      <c r="F422" s="77" t="s">
        <v>15</v>
      </c>
    </row>
    <row r="423" spans="2:6" ht="15.75">
      <c r="B423" s="66">
        <v>420</v>
      </c>
      <c r="C423" s="67">
        <v>38731</v>
      </c>
      <c r="D423" s="68"/>
      <c r="E423" s="76"/>
      <c r="F423" s="77" t="s">
        <v>15</v>
      </c>
    </row>
    <row r="424" spans="2:6" ht="15.75">
      <c r="B424" s="66">
        <v>421</v>
      </c>
      <c r="C424" s="67">
        <v>38732</v>
      </c>
      <c r="D424" s="68"/>
      <c r="E424" s="76"/>
      <c r="F424" s="77">
        <v>1900</v>
      </c>
    </row>
    <row r="425" spans="2:6" ht="15.75">
      <c r="B425" s="66">
        <v>422</v>
      </c>
      <c r="C425" s="67">
        <v>38732</v>
      </c>
      <c r="D425" s="68"/>
      <c r="E425" s="76"/>
      <c r="F425" s="77" t="s">
        <v>15</v>
      </c>
    </row>
    <row r="426" spans="2:6" ht="15.75">
      <c r="B426" s="66">
        <v>423</v>
      </c>
      <c r="C426" s="67">
        <v>38733</v>
      </c>
      <c r="D426" s="68"/>
      <c r="E426" s="76"/>
      <c r="F426" s="77">
        <v>480</v>
      </c>
    </row>
    <row r="427" spans="2:6" ht="15.75">
      <c r="B427" s="66">
        <v>424</v>
      </c>
      <c r="C427" s="67">
        <v>38733</v>
      </c>
      <c r="D427" s="68"/>
      <c r="E427" s="76"/>
      <c r="F427" s="77" t="s">
        <v>15</v>
      </c>
    </row>
    <row r="428" spans="2:6" ht="15.75">
      <c r="B428" s="66">
        <v>425</v>
      </c>
      <c r="C428" s="67">
        <v>38734</v>
      </c>
      <c r="D428" s="68"/>
      <c r="E428" s="76"/>
      <c r="F428" s="77" t="s">
        <v>15</v>
      </c>
    </row>
    <row r="429" spans="2:6" ht="15.75">
      <c r="B429" s="66">
        <v>426</v>
      </c>
      <c r="C429" s="67">
        <v>38735</v>
      </c>
      <c r="D429" s="68"/>
      <c r="E429" s="76"/>
      <c r="F429" s="77" t="s">
        <v>15</v>
      </c>
    </row>
    <row r="430" spans="2:6" ht="15.75">
      <c r="B430" s="66">
        <v>427</v>
      </c>
      <c r="C430" s="67">
        <v>38735</v>
      </c>
      <c r="D430" s="68"/>
      <c r="E430" s="69"/>
      <c r="F430" s="80" t="s">
        <v>15</v>
      </c>
    </row>
    <row r="431" spans="2:6" ht="15.75">
      <c r="B431" s="66">
        <v>428</v>
      </c>
      <c r="C431" s="67">
        <v>38736</v>
      </c>
      <c r="D431" s="68"/>
      <c r="E431" s="76"/>
      <c r="F431" s="77" t="s">
        <v>15</v>
      </c>
    </row>
    <row r="432" spans="2:6" ht="15.75">
      <c r="B432" s="66">
        <v>429</v>
      </c>
      <c r="C432" s="67">
        <v>38736</v>
      </c>
      <c r="D432" s="68"/>
      <c r="E432" s="76"/>
      <c r="F432" s="77" t="s">
        <v>15</v>
      </c>
    </row>
    <row r="433" spans="2:6" ht="15.75">
      <c r="B433" s="66">
        <v>430</v>
      </c>
      <c r="C433" s="67">
        <v>38736</v>
      </c>
      <c r="D433" s="68"/>
      <c r="E433" s="76"/>
      <c r="F433" s="77">
        <v>540</v>
      </c>
    </row>
    <row r="434" spans="2:6" ht="15.75">
      <c r="B434" s="66">
        <v>431</v>
      </c>
      <c r="C434" s="67">
        <v>38736</v>
      </c>
      <c r="D434" s="68"/>
      <c r="E434" s="76"/>
      <c r="F434" s="77" t="s">
        <v>15</v>
      </c>
    </row>
    <row r="435" spans="2:6" ht="15.75">
      <c r="B435" s="66">
        <v>432</v>
      </c>
      <c r="C435" s="67">
        <v>38736</v>
      </c>
      <c r="D435" s="68">
        <v>1</v>
      </c>
      <c r="E435" s="76">
        <v>5000</v>
      </c>
      <c r="F435" s="77"/>
    </row>
    <row r="436" spans="2:6" ht="15.75">
      <c r="B436" s="66">
        <v>433</v>
      </c>
      <c r="C436" s="67">
        <v>38737</v>
      </c>
      <c r="D436" s="68"/>
      <c r="E436" s="76"/>
      <c r="F436" s="77" t="s">
        <v>15</v>
      </c>
    </row>
    <row r="437" spans="2:6" ht="15.75">
      <c r="B437" s="66">
        <v>434</v>
      </c>
      <c r="C437" s="67">
        <v>38737</v>
      </c>
      <c r="D437" s="68"/>
      <c r="E437" s="76"/>
      <c r="F437" s="77" t="s">
        <v>15</v>
      </c>
    </row>
    <row r="438" spans="2:6" ht="15.75">
      <c r="B438" s="66">
        <v>435</v>
      </c>
      <c r="C438" s="67">
        <v>38737</v>
      </c>
      <c r="D438" s="68"/>
      <c r="E438" s="76"/>
      <c r="F438" s="77" t="s">
        <v>15</v>
      </c>
    </row>
    <row r="439" spans="2:6" ht="15.75">
      <c r="B439" s="66">
        <v>436</v>
      </c>
      <c r="C439" s="67">
        <v>38738</v>
      </c>
      <c r="D439" s="68"/>
      <c r="E439" s="76"/>
      <c r="F439" s="77">
        <v>2760</v>
      </c>
    </row>
    <row r="440" spans="2:6" ht="15.75">
      <c r="B440" s="66">
        <v>437</v>
      </c>
      <c r="C440" s="67">
        <v>38738</v>
      </c>
      <c r="D440" s="68"/>
      <c r="E440" s="76"/>
      <c r="F440" s="77" t="s">
        <v>15</v>
      </c>
    </row>
    <row r="441" spans="2:6" ht="15.75">
      <c r="B441" s="66">
        <v>438</v>
      </c>
      <c r="C441" s="67">
        <v>38739</v>
      </c>
      <c r="D441" s="68"/>
      <c r="E441" s="76"/>
      <c r="F441" s="77" t="s">
        <v>15</v>
      </c>
    </row>
    <row r="442" spans="2:6" ht="15.75">
      <c r="B442" s="66">
        <v>439</v>
      </c>
      <c r="C442" s="67">
        <v>38739</v>
      </c>
      <c r="D442" s="68"/>
      <c r="E442" s="76"/>
      <c r="F442" s="77" t="s">
        <v>15</v>
      </c>
    </row>
    <row r="443" spans="2:6" ht="15.75">
      <c r="B443" s="66">
        <v>440</v>
      </c>
      <c r="C443" s="67">
        <v>38740</v>
      </c>
      <c r="D443" s="68"/>
      <c r="E443" s="76"/>
      <c r="F443" s="77" t="s">
        <v>15</v>
      </c>
    </row>
    <row r="444" spans="2:6" ht="15.75">
      <c r="B444" s="66">
        <v>441</v>
      </c>
      <c r="C444" s="67">
        <v>38740</v>
      </c>
      <c r="D444" s="68"/>
      <c r="E444" s="76"/>
      <c r="F444" s="77" t="s">
        <v>15</v>
      </c>
    </row>
    <row r="445" spans="2:6" ht="15.75">
      <c r="B445" s="66">
        <v>442</v>
      </c>
      <c r="C445" s="67">
        <v>38741</v>
      </c>
      <c r="D445" s="68"/>
      <c r="E445" s="76"/>
      <c r="F445" s="77" t="s">
        <v>15</v>
      </c>
    </row>
    <row r="446" spans="2:6" ht="15.75">
      <c r="B446" s="66">
        <v>443</v>
      </c>
      <c r="C446" s="67">
        <v>38741</v>
      </c>
      <c r="D446" s="68"/>
      <c r="E446" s="76"/>
      <c r="F446" s="77" t="s">
        <v>15</v>
      </c>
    </row>
    <row r="447" spans="2:6" ht="15.75">
      <c r="B447" s="66">
        <v>444</v>
      </c>
      <c r="C447" s="67">
        <v>38742</v>
      </c>
      <c r="D447" s="68"/>
      <c r="E447" s="76"/>
      <c r="F447" s="77" t="s">
        <v>15</v>
      </c>
    </row>
    <row r="448" spans="2:6" ht="15.75">
      <c r="B448" s="66">
        <v>445</v>
      </c>
      <c r="C448" s="67">
        <v>38743</v>
      </c>
      <c r="D448" s="68"/>
      <c r="E448" s="76"/>
      <c r="F448" s="77" t="s">
        <v>15</v>
      </c>
    </row>
    <row r="449" spans="2:6" ht="15.75">
      <c r="B449" s="66">
        <v>446</v>
      </c>
      <c r="C449" s="67">
        <v>38743</v>
      </c>
      <c r="D449" s="68"/>
      <c r="E449" s="76"/>
      <c r="F449" s="77" t="s">
        <v>15</v>
      </c>
    </row>
    <row r="450" spans="2:6" ht="15.75">
      <c r="B450" s="66">
        <v>447</v>
      </c>
      <c r="C450" s="67">
        <v>38744</v>
      </c>
      <c r="D450" s="68"/>
      <c r="E450" s="76"/>
      <c r="F450" s="77" t="s">
        <v>15</v>
      </c>
    </row>
    <row r="451" spans="2:6" ht="15.75">
      <c r="B451" s="66">
        <v>448</v>
      </c>
      <c r="C451" s="67">
        <v>38744</v>
      </c>
      <c r="D451" s="68"/>
      <c r="E451" s="76"/>
      <c r="F451" s="77" t="s">
        <v>15</v>
      </c>
    </row>
    <row r="452" spans="2:6" ht="15.75">
      <c r="B452" s="66">
        <v>449</v>
      </c>
      <c r="C452" s="67">
        <v>38744</v>
      </c>
      <c r="D452" s="68"/>
      <c r="E452" s="76"/>
      <c r="F452" s="77">
        <v>1300</v>
      </c>
    </row>
    <row r="453" spans="2:6" ht="15.75">
      <c r="B453" s="66">
        <v>450</v>
      </c>
      <c r="C453" s="67">
        <v>38744</v>
      </c>
      <c r="D453" s="68"/>
      <c r="E453" s="76"/>
      <c r="F453" s="77" t="s">
        <v>15</v>
      </c>
    </row>
    <row r="454" spans="2:6" ht="15.75">
      <c r="B454" s="66">
        <v>451</v>
      </c>
      <c r="C454" s="67">
        <v>38744</v>
      </c>
      <c r="D454" s="68"/>
      <c r="E454" s="76"/>
      <c r="F454" s="77">
        <v>360</v>
      </c>
    </row>
    <row r="455" spans="2:6" ht="15.75">
      <c r="B455" s="66">
        <v>452</v>
      </c>
      <c r="C455" s="67">
        <v>38744</v>
      </c>
      <c r="D455" s="68"/>
      <c r="E455" s="76"/>
      <c r="F455" s="77">
        <v>350</v>
      </c>
    </row>
    <row r="456" spans="2:6" ht="15.75">
      <c r="B456" s="66">
        <v>453</v>
      </c>
      <c r="C456" s="92" t="s">
        <v>70</v>
      </c>
      <c r="D456" s="68"/>
      <c r="E456" s="76"/>
      <c r="F456" s="77">
        <v>1150</v>
      </c>
    </row>
    <row r="457" spans="2:6" ht="15.75">
      <c r="B457" s="66">
        <v>454</v>
      </c>
      <c r="C457" s="92" t="s">
        <v>71</v>
      </c>
      <c r="D457" s="68"/>
      <c r="E457" s="76"/>
      <c r="F457" s="77" t="s">
        <v>15</v>
      </c>
    </row>
    <row r="458" spans="2:6" ht="15.75">
      <c r="B458" s="66">
        <v>455</v>
      </c>
      <c r="C458" s="92" t="s">
        <v>71</v>
      </c>
      <c r="D458" s="68"/>
      <c r="E458" s="76"/>
      <c r="F458" s="77">
        <v>400</v>
      </c>
    </row>
    <row r="459" spans="2:6" ht="15.75">
      <c r="B459" s="66">
        <v>456</v>
      </c>
      <c r="C459" s="67">
        <v>38746</v>
      </c>
      <c r="D459" s="68"/>
      <c r="E459" s="76"/>
      <c r="F459" s="77">
        <v>225</v>
      </c>
    </row>
    <row r="460" spans="2:6" ht="15.75">
      <c r="B460" s="66">
        <v>457</v>
      </c>
      <c r="C460" s="67">
        <v>38746</v>
      </c>
      <c r="D460" s="68">
        <v>1</v>
      </c>
      <c r="E460" s="76">
        <v>200</v>
      </c>
      <c r="F460" s="77"/>
    </row>
    <row r="461" spans="2:6" ht="15.75">
      <c r="B461" s="66">
        <v>458</v>
      </c>
      <c r="C461" s="67">
        <v>38746</v>
      </c>
      <c r="D461" s="68"/>
      <c r="E461" s="76"/>
      <c r="F461" s="77" t="s">
        <v>15</v>
      </c>
    </row>
    <row r="462" spans="2:6" ht="15.75">
      <c r="B462" s="66">
        <v>459</v>
      </c>
      <c r="C462" s="67">
        <v>38746</v>
      </c>
      <c r="D462" s="68"/>
      <c r="E462" s="76"/>
      <c r="F462" s="77" t="s">
        <v>15</v>
      </c>
    </row>
    <row r="463" spans="2:6" ht="15.75">
      <c r="B463" s="66">
        <v>460</v>
      </c>
      <c r="C463" s="67">
        <v>38747</v>
      </c>
      <c r="D463" s="68"/>
      <c r="E463" s="76"/>
      <c r="F463" s="77" t="s">
        <v>15</v>
      </c>
    </row>
    <row r="464" spans="2:6" ht="15.75">
      <c r="B464" s="66">
        <v>461</v>
      </c>
      <c r="C464" s="67">
        <v>38747</v>
      </c>
      <c r="D464" s="68"/>
      <c r="E464" s="76"/>
      <c r="F464" s="77">
        <v>1500</v>
      </c>
    </row>
    <row r="465" spans="2:6" ht="15.75">
      <c r="B465" s="66">
        <v>462</v>
      </c>
      <c r="C465" s="67">
        <v>38748</v>
      </c>
      <c r="D465" s="68"/>
      <c r="E465" s="76"/>
      <c r="F465" s="77">
        <v>120</v>
      </c>
    </row>
    <row r="466" spans="2:6" ht="15.75">
      <c r="B466" s="66">
        <v>463</v>
      </c>
      <c r="C466" s="67">
        <v>38748</v>
      </c>
      <c r="D466" s="68"/>
      <c r="E466" s="76"/>
      <c r="F466" s="77" t="s">
        <v>15</v>
      </c>
    </row>
    <row r="467" spans="2:6" ht="15.75">
      <c r="B467" s="66">
        <v>464</v>
      </c>
      <c r="C467" s="67">
        <v>38748</v>
      </c>
      <c r="D467" s="68"/>
      <c r="E467" s="76"/>
      <c r="F467" s="77" t="s">
        <v>15</v>
      </c>
    </row>
    <row r="468" spans="2:6" ht="15.75">
      <c r="B468" s="66">
        <v>465</v>
      </c>
      <c r="C468" s="67">
        <v>38748</v>
      </c>
      <c r="D468" s="68"/>
      <c r="E468" s="76"/>
      <c r="F468" s="77">
        <v>3000</v>
      </c>
    </row>
    <row r="469" spans="2:6" ht="15.75">
      <c r="B469" s="66">
        <v>466</v>
      </c>
      <c r="C469" s="67">
        <v>38748</v>
      </c>
      <c r="D469" s="68"/>
      <c r="E469" s="76"/>
      <c r="F469" s="77">
        <v>300</v>
      </c>
    </row>
    <row r="470" spans="2:6" ht="15.75">
      <c r="B470" s="66">
        <v>467</v>
      </c>
      <c r="C470" s="67">
        <v>38748</v>
      </c>
      <c r="D470" s="68"/>
      <c r="E470" s="76"/>
      <c r="F470" s="77" t="s">
        <v>15</v>
      </c>
    </row>
    <row r="471" spans="2:6" ht="15.75">
      <c r="B471" s="66">
        <v>468</v>
      </c>
      <c r="C471" s="92" t="s">
        <v>72</v>
      </c>
      <c r="D471" s="68"/>
      <c r="E471" s="76"/>
      <c r="F471" s="77" t="s">
        <v>15</v>
      </c>
    </row>
    <row r="472" spans="2:6" ht="15.75">
      <c r="B472" s="66">
        <v>469</v>
      </c>
      <c r="C472" s="67">
        <v>38749</v>
      </c>
      <c r="D472" s="68"/>
      <c r="E472" s="76"/>
      <c r="F472" s="77" t="s">
        <v>15</v>
      </c>
    </row>
    <row r="473" spans="2:6" ht="15.75">
      <c r="B473" s="66">
        <v>470</v>
      </c>
      <c r="C473" s="67">
        <v>38749</v>
      </c>
      <c r="D473" s="68"/>
      <c r="E473" s="76"/>
      <c r="F473" s="77" t="s">
        <v>15</v>
      </c>
    </row>
    <row r="474" spans="2:6" ht="15.75">
      <c r="B474" s="66">
        <v>471</v>
      </c>
      <c r="C474" s="67">
        <v>38750</v>
      </c>
      <c r="D474" s="68"/>
      <c r="E474" s="76"/>
      <c r="F474" s="77" t="s">
        <v>15</v>
      </c>
    </row>
    <row r="475" spans="2:6" ht="15.75">
      <c r="B475" s="66">
        <v>472</v>
      </c>
      <c r="C475" s="67">
        <v>38751</v>
      </c>
      <c r="D475" s="68"/>
      <c r="E475" s="76"/>
      <c r="F475" s="77" t="s">
        <v>15</v>
      </c>
    </row>
    <row r="476" spans="2:6" ht="15.75">
      <c r="B476" s="66">
        <v>473</v>
      </c>
      <c r="C476" s="67">
        <v>38751</v>
      </c>
      <c r="D476" s="68"/>
      <c r="E476" s="76"/>
      <c r="F476" s="77" t="s">
        <v>15</v>
      </c>
    </row>
    <row r="477" spans="2:6" ht="15.75">
      <c r="B477" s="66">
        <v>474</v>
      </c>
      <c r="C477" s="67">
        <v>38753</v>
      </c>
      <c r="D477" s="68"/>
      <c r="E477" s="76"/>
      <c r="F477" s="77">
        <v>1000</v>
      </c>
    </row>
    <row r="478" spans="2:6" ht="15.75">
      <c r="B478" s="66">
        <v>475</v>
      </c>
      <c r="C478" s="67">
        <v>38754</v>
      </c>
      <c r="D478" s="68"/>
      <c r="E478" s="76"/>
      <c r="F478" s="77" t="s">
        <v>15</v>
      </c>
    </row>
    <row r="479" spans="2:6" ht="15.75">
      <c r="B479" s="66">
        <v>476</v>
      </c>
      <c r="C479" s="67">
        <v>38755</v>
      </c>
      <c r="D479" s="68"/>
      <c r="E479" s="76"/>
      <c r="F479" s="77" t="s">
        <v>15</v>
      </c>
    </row>
    <row r="480" spans="2:6" ht="15.75">
      <c r="B480" s="66">
        <v>477</v>
      </c>
      <c r="C480" s="67">
        <v>38755</v>
      </c>
      <c r="D480" s="68"/>
      <c r="E480" s="76"/>
      <c r="F480" s="77" t="s">
        <v>15</v>
      </c>
    </row>
    <row r="481" spans="2:6" ht="15.75">
      <c r="B481" s="66">
        <v>478</v>
      </c>
      <c r="C481" s="67">
        <v>38756</v>
      </c>
      <c r="D481" s="68"/>
      <c r="E481" s="76"/>
      <c r="F481" s="77" t="s">
        <v>15</v>
      </c>
    </row>
    <row r="482" spans="2:6" ht="15.75">
      <c r="B482" s="66">
        <v>479</v>
      </c>
      <c r="C482" s="67">
        <v>38756</v>
      </c>
      <c r="D482" s="68"/>
      <c r="E482" s="76"/>
      <c r="F482" s="77" t="s">
        <v>15</v>
      </c>
    </row>
    <row r="483" spans="2:6" ht="15.75">
      <c r="B483" s="66">
        <v>480</v>
      </c>
      <c r="C483" s="67">
        <v>38757</v>
      </c>
      <c r="D483" s="68"/>
      <c r="E483" s="76"/>
      <c r="F483" s="77" t="s">
        <v>15</v>
      </c>
    </row>
    <row r="484" spans="2:6" ht="15.75">
      <c r="B484" s="66">
        <v>481</v>
      </c>
      <c r="C484" s="67">
        <v>38757</v>
      </c>
      <c r="D484" s="68"/>
      <c r="E484" s="76"/>
      <c r="F484" s="77" t="s">
        <v>15</v>
      </c>
    </row>
    <row r="485" spans="2:6" ht="15.75">
      <c r="B485" s="66">
        <v>482</v>
      </c>
      <c r="C485" s="67">
        <v>38757</v>
      </c>
      <c r="D485" s="68"/>
      <c r="E485" s="76"/>
      <c r="F485" s="77">
        <v>328</v>
      </c>
    </row>
    <row r="486" spans="2:6" ht="15.75">
      <c r="B486" s="66">
        <v>483</v>
      </c>
      <c r="C486" s="67">
        <v>38758</v>
      </c>
      <c r="D486" s="68">
        <v>1</v>
      </c>
      <c r="E486" s="69">
        <v>5000</v>
      </c>
      <c r="F486" s="91"/>
    </row>
    <row r="487" spans="2:6" ht="15.75">
      <c r="B487" s="66">
        <v>484</v>
      </c>
      <c r="C487" s="67">
        <v>38759</v>
      </c>
      <c r="D487" s="68"/>
      <c r="E487" s="76"/>
      <c r="F487" s="77" t="s">
        <v>15</v>
      </c>
    </row>
    <row r="488" spans="2:6" ht="15.75">
      <c r="B488" s="66">
        <v>485</v>
      </c>
      <c r="C488" s="67">
        <v>38760</v>
      </c>
      <c r="D488" s="68"/>
      <c r="E488" s="76"/>
      <c r="F488" s="77" t="s">
        <v>15</v>
      </c>
    </row>
    <row r="489" spans="2:6" ht="15.75">
      <c r="B489" s="66">
        <v>486</v>
      </c>
      <c r="C489" s="67">
        <v>38760</v>
      </c>
      <c r="D489" s="68"/>
      <c r="E489" s="76"/>
      <c r="F489" s="77">
        <v>1124</v>
      </c>
    </row>
    <row r="490" spans="2:6" ht="15.75">
      <c r="B490" s="66">
        <v>487</v>
      </c>
      <c r="C490" s="67">
        <v>38760</v>
      </c>
      <c r="D490" s="68">
        <v>1</v>
      </c>
      <c r="E490" s="76">
        <v>5000</v>
      </c>
      <c r="F490" s="77"/>
    </row>
    <row r="491" spans="2:6" ht="15.75">
      <c r="B491" s="66">
        <v>488</v>
      </c>
      <c r="C491" s="67">
        <v>38760</v>
      </c>
      <c r="D491" s="68"/>
      <c r="E491" s="76"/>
      <c r="F491" s="77" t="s">
        <v>15</v>
      </c>
    </row>
    <row r="492" spans="2:6" ht="15.75">
      <c r="B492" s="66">
        <v>489</v>
      </c>
      <c r="C492" s="67">
        <v>38761</v>
      </c>
      <c r="D492" s="68"/>
      <c r="E492" s="76"/>
      <c r="F492" s="77" t="s">
        <v>15</v>
      </c>
    </row>
    <row r="493" spans="2:6" ht="15.75">
      <c r="B493" s="66">
        <v>490</v>
      </c>
      <c r="C493" s="67">
        <v>38761</v>
      </c>
      <c r="D493" s="68"/>
      <c r="E493" s="76"/>
      <c r="F493" s="77" t="s">
        <v>15</v>
      </c>
    </row>
    <row r="494" spans="2:6" ht="15.75">
      <c r="B494" s="66">
        <v>491</v>
      </c>
      <c r="C494" s="67">
        <v>38761</v>
      </c>
      <c r="D494" s="68"/>
      <c r="E494" s="76"/>
      <c r="F494" s="77">
        <v>1000</v>
      </c>
    </row>
    <row r="495" spans="2:6" ht="15.75">
      <c r="B495" s="66">
        <v>492</v>
      </c>
      <c r="C495" s="67">
        <v>38761</v>
      </c>
      <c r="D495" s="68"/>
      <c r="E495" s="76"/>
      <c r="F495" s="77" t="s">
        <v>15</v>
      </c>
    </row>
    <row r="496" spans="2:6" ht="15.75">
      <c r="B496" s="66">
        <v>493</v>
      </c>
      <c r="C496" s="67">
        <v>38761</v>
      </c>
      <c r="D496" s="68">
        <v>1</v>
      </c>
      <c r="E496" s="76">
        <v>6000</v>
      </c>
      <c r="F496" s="77"/>
    </row>
    <row r="497" spans="2:6" ht="15.75">
      <c r="B497" s="66">
        <v>494</v>
      </c>
      <c r="C497" s="67">
        <v>38762</v>
      </c>
      <c r="D497" s="68"/>
      <c r="E497" s="76"/>
      <c r="F497" s="77">
        <v>700</v>
      </c>
    </row>
    <row r="498" spans="2:6" ht="15.75">
      <c r="B498" s="66">
        <v>495</v>
      </c>
      <c r="C498" s="67">
        <v>38762</v>
      </c>
      <c r="D498" s="68"/>
      <c r="E498" s="76"/>
      <c r="F498" s="77" t="s">
        <v>15</v>
      </c>
    </row>
    <row r="499" spans="2:6" ht="15.75">
      <c r="B499" s="66">
        <v>496</v>
      </c>
      <c r="C499" s="67">
        <v>38762</v>
      </c>
      <c r="D499" s="68"/>
      <c r="E499" s="76"/>
      <c r="F499" s="77" t="s">
        <v>15</v>
      </c>
    </row>
    <row r="500" spans="2:6" ht="15.75">
      <c r="B500" s="66">
        <v>497</v>
      </c>
      <c r="C500" s="67">
        <v>38762</v>
      </c>
      <c r="D500" s="68"/>
      <c r="E500" s="76"/>
      <c r="F500" s="77" t="s">
        <v>15</v>
      </c>
    </row>
    <row r="501" spans="2:6" ht="15.75">
      <c r="B501" s="66">
        <v>498</v>
      </c>
      <c r="C501" s="67">
        <v>38763</v>
      </c>
      <c r="D501" s="68"/>
      <c r="E501" s="76"/>
      <c r="F501" s="77">
        <v>600</v>
      </c>
    </row>
    <row r="502" spans="2:6" ht="15.75">
      <c r="B502" s="66">
        <v>499</v>
      </c>
      <c r="C502" s="67">
        <v>38763</v>
      </c>
      <c r="D502" s="68"/>
      <c r="E502" s="69"/>
      <c r="F502" s="80" t="s">
        <v>15</v>
      </c>
    </row>
    <row r="503" spans="2:6" ht="15.75">
      <c r="B503" s="66">
        <v>500</v>
      </c>
      <c r="C503" s="67">
        <v>38764</v>
      </c>
      <c r="D503" s="68"/>
      <c r="E503" s="76"/>
      <c r="F503" s="77" t="s">
        <v>15</v>
      </c>
    </row>
    <row r="504" spans="2:6" ht="15.75">
      <c r="B504" s="66">
        <v>501</v>
      </c>
      <c r="C504" s="67">
        <v>38764</v>
      </c>
      <c r="D504" s="68"/>
      <c r="E504" s="76"/>
      <c r="F504" s="77" t="s">
        <v>15</v>
      </c>
    </row>
    <row r="505" spans="2:6" ht="15.75">
      <c r="B505" s="66">
        <v>502</v>
      </c>
      <c r="C505" s="67">
        <v>38764</v>
      </c>
      <c r="D505" s="68"/>
      <c r="E505" s="76"/>
      <c r="F505" s="77" t="s">
        <v>15</v>
      </c>
    </row>
    <row r="506" spans="2:6" ht="15.75">
      <c r="B506" s="66">
        <v>503</v>
      </c>
      <c r="C506" s="67">
        <v>38765</v>
      </c>
      <c r="D506" s="68"/>
      <c r="E506" s="76"/>
      <c r="F506" s="77" t="s">
        <v>15</v>
      </c>
    </row>
    <row r="507" spans="2:6" ht="15.75">
      <c r="B507" s="66">
        <v>504</v>
      </c>
      <c r="C507" s="67">
        <v>38765</v>
      </c>
      <c r="D507" s="68"/>
      <c r="E507" s="76"/>
      <c r="F507" s="77" t="s">
        <v>15</v>
      </c>
    </row>
    <row r="508" spans="2:6" ht="15.75">
      <c r="B508" s="66">
        <v>505</v>
      </c>
      <c r="C508" s="67">
        <v>38765</v>
      </c>
      <c r="D508" s="68"/>
      <c r="E508" s="76"/>
      <c r="F508" s="77">
        <v>600</v>
      </c>
    </row>
    <row r="509" spans="2:6" ht="15.75">
      <c r="B509" s="66">
        <v>506</v>
      </c>
      <c r="C509" s="92" t="s">
        <v>73</v>
      </c>
      <c r="D509" s="68"/>
      <c r="E509" s="76"/>
      <c r="F509" s="77" t="s">
        <v>15</v>
      </c>
    </row>
    <row r="510" spans="2:6" ht="15.75">
      <c r="B510" s="66">
        <v>507</v>
      </c>
      <c r="C510" s="67">
        <v>38766</v>
      </c>
      <c r="D510" s="68"/>
      <c r="E510" s="76"/>
      <c r="F510" s="77" t="s">
        <v>15</v>
      </c>
    </row>
    <row r="511" spans="2:6" ht="15.75">
      <c r="B511" s="66">
        <v>508</v>
      </c>
      <c r="C511" s="67">
        <v>38766</v>
      </c>
      <c r="D511" s="68"/>
      <c r="E511" s="76"/>
      <c r="F511" s="77" t="s">
        <v>15</v>
      </c>
    </row>
    <row r="512" spans="2:6" ht="15.75">
      <c r="B512" s="66">
        <v>509</v>
      </c>
      <c r="C512" s="67">
        <v>38766</v>
      </c>
      <c r="D512" s="68"/>
      <c r="E512" s="76"/>
      <c r="F512" s="77" t="s">
        <v>15</v>
      </c>
    </row>
    <row r="513" spans="2:6" ht="15.75">
      <c r="B513" s="66">
        <v>510</v>
      </c>
      <c r="C513" s="67">
        <v>38766</v>
      </c>
      <c r="D513" s="68"/>
      <c r="E513" s="76"/>
      <c r="F513" s="77">
        <v>4000</v>
      </c>
    </row>
    <row r="514" spans="2:6" ht="15.75">
      <c r="B514" s="66">
        <v>511</v>
      </c>
      <c r="C514" s="67">
        <v>38766</v>
      </c>
      <c r="D514" s="68"/>
      <c r="E514" s="76"/>
      <c r="F514" s="77">
        <v>159</v>
      </c>
    </row>
    <row r="515" spans="2:6" ht="15.75">
      <c r="B515" s="66">
        <v>512</v>
      </c>
      <c r="C515" s="92" t="s">
        <v>74</v>
      </c>
      <c r="D515" s="68"/>
      <c r="E515" s="76"/>
      <c r="F515" s="77" t="s">
        <v>15</v>
      </c>
    </row>
    <row r="516" spans="2:6" ht="15.75">
      <c r="B516" s="66">
        <v>513</v>
      </c>
      <c r="C516" s="67">
        <v>38767</v>
      </c>
      <c r="D516" s="93"/>
      <c r="E516" s="99"/>
      <c r="F516" s="80" t="s">
        <v>15</v>
      </c>
    </row>
    <row r="517" spans="2:6" ht="15.75">
      <c r="B517" s="66">
        <v>514</v>
      </c>
      <c r="C517" s="67">
        <v>38767</v>
      </c>
      <c r="D517" s="68"/>
      <c r="E517" s="76"/>
      <c r="F517" s="77" t="s">
        <v>15</v>
      </c>
    </row>
    <row r="518" spans="2:6" ht="15.75">
      <c r="B518" s="66">
        <v>515</v>
      </c>
      <c r="C518" s="67">
        <v>38767</v>
      </c>
      <c r="D518" s="68"/>
      <c r="E518" s="76"/>
      <c r="F518" s="77" t="s">
        <v>15</v>
      </c>
    </row>
    <row r="519" spans="2:6" ht="15.75">
      <c r="B519" s="66">
        <v>516</v>
      </c>
      <c r="C519" s="67">
        <v>38767</v>
      </c>
      <c r="D519" s="68"/>
      <c r="E519" s="76"/>
      <c r="F519" s="77">
        <v>105</v>
      </c>
    </row>
    <row r="520" spans="2:6" ht="15.75">
      <c r="B520" s="66">
        <v>517</v>
      </c>
      <c r="C520" s="67">
        <v>38767</v>
      </c>
      <c r="D520" s="68"/>
      <c r="E520" s="76"/>
      <c r="F520" s="77">
        <v>1800</v>
      </c>
    </row>
    <row r="521" spans="2:6" ht="15.75">
      <c r="B521" s="66">
        <v>518</v>
      </c>
      <c r="C521" s="67">
        <v>38767</v>
      </c>
      <c r="D521" s="68">
        <v>1</v>
      </c>
      <c r="E521" s="76">
        <v>5000</v>
      </c>
      <c r="F521" s="77"/>
    </row>
    <row r="522" spans="2:6" ht="15.75">
      <c r="B522" s="66">
        <v>519</v>
      </c>
      <c r="C522" s="67">
        <v>38767</v>
      </c>
      <c r="D522" s="68"/>
      <c r="E522" s="76"/>
      <c r="F522" s="77" t="s">
        <v>15</v>
      </c>
    </row>
    <row r="523" spans="2:6" ht="15.75">
      <c r="B523" s="66">
        <v>520</v>
      </c>
      <c r="C523" s="67">
        <v>38767</v>
      </c>
      <c r="D523" s="68"/>
      <c r="E523" s="76"/>
      <c r="F523" s="77" t="s">
        <v>15</v>
      </c>
    </row>
    <row r="524" spans="2:6" ht="15.75">
      <c r="B524" s="66">
        <v>521</v>
      </c>
      <c r="C524" s="67">
        <v>38768</v>
      </c>
      <c r="D524" s="68"/>
      <c r="E524" s="76"/>
      <c r="F524" s="77">
        <v>324</v>
      </c>
    </row>
    <row r="525" spans="2:6" ht="15.75">
      <c r="B525" s="66">
        <v>522</v>
      </c>
      <c r="C525" s="67">
        <v>38768</v>
      </c>
      <c r="D525" s="68"/>
      <c r="E525" s="76"/>
      <c r="F525" s="77">
        <v>200</v>
      </c>
    </row>
    <row r="526" spans="2:6" ht="15.75">
      <c r="B526" s="66">
        <v>523</v>
      </c>
      <c r="C526" s="67">
        <v>38768</v>
      </c>
      <c r="D526" s="68"/>
      <c r="E526" s="76"/>
      <c r="F526" s="77">
        <v>2800</v>
      </c>
    </row>
    <row r="527" spans="2:6" ht="15.75">
      <c r="B527" s="66">
        <v>524</v>
      </c>
      <c r="C527" s="67">
        <v>38769</v>
      </c>
      <c r="D527" s="68"/>
      <c r="E527" s="76"/>
      <c r="F527" s="77">
        <v>822</v>
      </c>
    </row>
    <row r="528" spans="2:6" ht="15.75">
      <c r="B528" s="66">
        <v>525</v>
      </c>
      <c r="C528" s="92" t="s">
        <v>75</v>
      </c>
      <c r="D528" s="68"/>
      <c r="E528" s="76"/>
      <c r="F528" s="77" t="s">
        <v>15</v>
      </c>
    </row>
    <row r="529" spans="2:6" ht="15.75">
      <c r="B529" s="66">
        <v>526</v>
      </c>
      <c r="C529" s="67">
        <v>38770</v>
      </c>
      <c r="D529" s="68"/>
      <c r="E529" s="76"/>
      <c r="F529" s="77">
        <v>662</v>
      </c>
    </row>
    <row r="530" spans="2:6" ht="15.75">
      <c r="B530" s="66">
        <v>527</v>
      </c>
      <c r="C530" s="67">
        <v>38770</v>
      </c>
      <c r="D530" s="68"/>
      <c r="E530" s="76"/>
      <c r="F530" s="77" t="s">
        <v>15</v>
      </c>
    </row>
    <row r="531" spans="2:6" ht="15.75">
      <c r="B531" s="66">
        <v>528</v>
      </c>
      <c r="C531" s="67">
        <v>38770</v>
      </c>
      <c r="D531" s="68"/>
      <c r="E531" s="76"/>
      <c r="F531" s="77" t="s">
        <v>15</v>
      </c>
    </row>
    <row r="532" spans="2:6" ht="15.75">
      <c r="B532" s="66">
        <v>529</v>
      </c>
      <c r="C532" s="67">
        <v>38770</v>
      </c>
      <c r="D532" s="68"/>
      <c r="E532" s="76"/>
      <c r="F532" s="77">
        <v>600</v>
      </c>
    </row>
    <row r="533" spans="2:6" ht="15.75">
      <c r="B533" s="66">
        <v>530</v>
      </c>
      <c r="C533" s="67">
        <v>38771</v>
      </c>
      <c r="D533" s="68"/>
      <c r="E533" s="76"/>
      <c r="F533" s="77" t="s">
        <v>15</v>
      </c>
    </row>
    <row r="534" spans="2:6" ht="15.75">
      <c r="B534" s="66">
        <v>531</v>
      </c>
      <c r="C534" s="67">
        <v>38771</v>
      </c>
      <c r="D534" s="68"/>
      <c r="E534" s="76"/>
      <c r="F534" s="77" t="s">
        <v>15</v>
      </c>
    </row>
    <row r="535" spans="2:6" ht="15.75">
      <c r="B535" s="66">
        <v>532</v>
      </c>
      <c r="C535" s="67">
        <v>38771</v>
      </c>
      <c r="D535" s="68"/>
      <c r="E535" s="76"/>
      <c r="F535" s="77" t="s">
        <v>15</v>
      </c>
    </row>
    <row r="536" spans="2:6" ht="15.75">
      <c r="B536" s="66">
        <v>533</v>
      </c>
      <c r="C536" s="67">
        <v>38772</v>
      </c>
      <c r="D536" s="68"/>
      <c r="E536" s="76"/>
      <c r="F536" s="77" t="s">
        <v>15</v>
      </c>
    </row>
    <row r="537" spans="2:6" ht="15.75">
      <c r="B537" s="66">
        <v>534</v>
      </c>
      <c r="C537" s="67">
        <v>38772</v>
      </c>
      <c r="D537" s="68"/>
      <c r="E537" s="76"/>
      <c r="F537" s="77" t="s">
        <v>15</v>
      </c>
    </row>
    <row r="538" spans="2:6" ht="15.75">
      <c r="B538" s="66">
        <v>535</v>
      </c>
      <c r="C538" s="67">
        <v>38772</v>
      </c>
      <c r="D538" s="68"/>
      <c r="E538" s="76"/>
      <c r="F538" s="77">
        <v>600</v>
      </c>
    </row>
    <row r="539" spans="2:6" ht="15.75">
      <c r="B539" s="66">
        <v>536</v>
      </c>
      <c r="C539" s="67">
        <v>38772</v>
      </c>
      <c r="D539" s="68"/>
      <c r="E539" s="76"/>
      <c r="F539" s="77" t="s">
        <v>15</v>
      </c>
    </row>
    <row r="540" spans="2:6" ht="15.75">
      <c r="B540" s="66">
        <v>537</v>
      </c>
      <c r="C540" s="67">
        <v>38772</v>
      </c>
      <c r="D540" s="68"/>
      <c r="E540" s="76"/>
      <c r="F540" s="77" t="s">
        <v>15</v>
      </c>
    </row>
    <row r="541" spans="2:6" ht="15.75">
      <c r="B541" s="66">
        <v>538</v>
      </c>
      <c r="C541" s="67">
        <v>38772</v>
      </c>
      <c r="D541" s="68"/>
      <c r="E541" s="76"/>
      <c r="F541" s="77" t="s">
        <v>15</v>
      </c>
    </row>
    <row r="542" spans="2:6" ht="15.75">
      <c r="B542" s="66">
        <v>539</v>
      </c>
      <c r="C542" s="67">
        <v>38773</v>
      </c>
      <c r="D542" s="68"/>
      <c r="E542" s="76"/>
      <c r="F542" s="77" t="s">
        <v>15</v>
      </c>
    </row>
    <row r="543" spans="2:6" ht="15.75">
      <c r="B543" s="66">
        <v>540</v>
      </c>
      <c r="C543" s="67">
        <v>38773</v>
      </c>
      <c r="D543" s="68"/>
      <c r="E543" s="76"/>
      <c r="F543" s="77">
        <v>900</v>
      </c>
    </row>
    <row r="544" spans="2:6" ht="15.75">
      <c r="B544" s="66">
        <v>541</v>
      </c>
      <c r="C544" s="67">
        <v>38773</v>
      </c>
      <c r="D544" s="68"/>
      <c r="E544" s="76"/>
      <c r="F544" s="77" t="s">
        <v>15</v>
      </c>
    </row>
    <row r="545" spans="2:6" ht="15.75">
      <c r="B545" s="66">
        <v>542</v>
      </c>
      <c r="C545" s="67">
        <v>38775</v>
      </c>
      <c r="D545" s="68"/>
      <c r="E545" s="76"/>
      <c r="F545" s="77">
        <v>300</v>
      </c>
    </row>
    <row r="546" spans="2:6" ht="15.75">
      <c r="B546" s="66">
        <v>543</v>
      </c>
      <c r="C546" s="67">
        <v>38775</v>
      </c>
      <c r="D546" s="68"/>
      <c r="E546" s="76"/>
      <c r="F546" s="77" t="s">
        <v>15</v>
      </c>
    </row>
    <row r="547" spans="2:6" ht="15.75">
      <c r="B547" s="66">
        <v>544</v>
      </c>
      <c r="C547" s="92" t="s">
        <v>76</v>
      </c>
      <c r="D547" s="68"/>
      <c r="E547" s="76"/>
      <c r="F547" s="77">
        <v>300</v>
      </c>
    </row>
    <row r="548" spans="2:6" ht="15.75">
      <c r="B548" s="66">
        <v>545</v>
      </c>
      <c r="C548" s="92" t="s">
        <v>77</v>
      </c>
      <c r="D548" s="68"/>
      <c r="E548" s="76"/>
      <c r="F548" s="77" t="s">
        <v>15</v>
      </c>
    </row>
    <row r="549" spans="2:6" ht="15.75">
      <c r="B549" s="66">
        <v>546</v>
      </c>
      <c r="C549" s="92" t="s">
        <v>77</v>
      </c>
      <c r="D549" s="68"/>
      <c r="E549" s="76"/>
      <c r="F549" s="77" t="s">
        <v>15</v>
      </c>
    </row>
    <row r="550" spans="2:6" ht="15.75">
      <c r="B550" s="66">
        <v>547</v>
      </c>
      <c r="C550" s="92" t="s">
        <v>78</v>
      </c>
      <c r="D550" s="68"/>
      <c r="E550" s="76"/>
      <c r="F550" s="77">
        <v>660</v>
      </c>
    </row>
    <row r="551" spans="2:6" ht="15.75">
      <c r="B551" s="66">
        <v>548</v>
      </c>
      <c r="C551" s="67">
        <v>38777</v>
      </c>
      <c r="D551" s="68"/>
      <c r="E551" s="76"/>
      <c r="F551" s="77">
        <v>1140</v>
      </c>
    </row>
    <row r="552" spans="2:6" ht="15.75">
      <c r="B552" s="66">
        <v>549</v>
      </c>
      <c r="C552" s="67">
        <v>38777</v>
      </c>
      <c r="D552" s="68"/>
      <c r="E552" s="76"/>
      <c r="F552" s="77" t="s">
        <v>15</v>
      </c>
    </row>
    <row r="553" spans="2:6" ht="15.75">
      <c r="B553" s="66">
        <v>550</v>
      </c>
      <c r="C553" s="67">
        <v>38778</v>
      </c>
      <c r="D553" s="68"/>
      <c r="E553" s="76"/>
      <c r="F553" s="77" t="s">
        <v>15</v>
      </c>
    </row>
    <row r="554" spans="2:6" ht="15.75">
      <c r="B554" s="66">
        <v>551</v>
      </c>
      <c r="C554" s="67">
        <v>38778</v>
      </c>
      <c r="D554" s="68"/>
      <c r="E554" s="76"/>
      <c r="F554" s="77" t="s">
        <v>15</v>
      </c>
    </row>
    <row r="555" spans="2:6" ht="15.75">
      <c r="B555" s="66">
        <v>552</v>
      </c>
      <c r="C555" s="67">
        <v>38779</v>
      </c>
      <c r="D555" s="68"/>
      <c r="E555" s="76"/>
      <c r="F555" s="77" t="s">
        <v>15</v>
      </c>
    </row>
    <row r="556" spans="2:6" ht="15.75">
      <c r="B556" s="66">
        <v>553</v>
      </c>
      <c r="C556" s="67">
        <v>38779</v>
      </c>
      <c r="D556" s="68"/>
      <c r="E556" s="76"/>
      <c r="F556" s="77" t="s">
        <v>15</v>
      </c>
    </row>
    <row r="557" spans="2:6" ht="15.75">
      <c r="B557" s="66">
        <v>554</v>
      </c>
      <c r="C557" s="67">
        <v>38780</v>
      </c>
      <c r="D557" s="68"/>
      <c r="E557" s="76"/>
      <c r="F557" s="77" t="s">
        <v>15</v>
      </c>
    </row>
    <row r="558" spans="2:6" ht="15.75">
      <c r="B558" s="66">
        <v>555</v>
      </c>
      <c r="C558" s="67">
        <v>38780</v>
      </c>
      <c r="D558" s="68"/>
      <c r="E558" s="76"/>
      <c r="F558" s="77" t="s">
        <v>15</v>
      </c>
    </row>
    <row r="559" spans="2:6" ht="15.75">
      <c r="B559" s="66">
        <v>556</v>
      </c>
      <c r="C559" s="67">
        <v>38781</v>
      </c>
      <c r="D559" s="68"/>
      <c r="E559" s="76"/>
      <c r="F559" s="77">
        <v>600</v>
      </c>
    </row>
    <row r="560" spans="2:6" ht="15.75">
      <c r="B560" s="66">
        <v>557</v>
      </c>
      <c r="C560" s="67">
        <v>38782</v>
      </c>
      <c r="D560" s="68"/>
      <c r="E560" s="76"/>
      <c r="F560" s="77">
        <v>7200</v>
      </c>
    </row>
    <row r="561" spans="2:6" ht="15.75">
      <c r="B561" s="66">
        <v>558</v>
      </c>
      <c r="C561" s="67">
        <v>38782</v>
      </c>
      <c r="D561" s="68"/>
      <c r="E561" s="76"/>
      <c r="F561" s="77" t="s">
        <v>15</v>
      </c>
    </row>
    <row r="562" spans="2:6" ht="15.75">
      <c r="B562" s="66">
        <v>559</v>
      </c>
      <c r="C562" s="67">
        <v>38782</v>
      </c>
      <c r="D562" s="68"/>
      <c r="E562" s="76"/>
      <c r="F562" s="77" t="s">
        <v>15</v>
      </c>
    </row>
    <row r="563" spans="2:6" ht="15.75">
      <c r="B563" s="66">
        <v>560</v>
      </c>
      <c r="C563" s="67">
        <v>38782</v>
      </c>
      <c r="D563" s="68"/>
      <c r="E563" s="76"/>
      <c r="F563" s="77">
        <v>320</v>
      </c>
    </row>
    <row r="564" spans="2:6" ht="15.75">
      <c r="B564" s="66">
        <v>561</v>
      </c>
      <c r="C564" s="67">
        <v>38782</v>
      </c>
      <c r="D564" s="68"/>
      <c r="E564" s="76"/>
      <c r="F564" s="77" t="s">
        <v>15</v>
      </c>
    </row>
    <row r="565" spans="2:6" ht="15.75">
      <c r="B565" s="66">
        <v>562</v>
      </c>
      <c r="C565" s="67">
        <v>38782</v>
      </c>
      <c r="D565" s="68"/>
      <c r="E565" s="76"/>
      <c r="F565" s="77" t="s">
        <v>15</v>
      </c>
    </row>
    <row r="566" spans="2:6" ht="15.75">
      <c r="B566" s="66">
        <v>563</v>
      </c>
      <c r="C566" s="67">
        <v>38783</v>
      </c>
      <c r="D566" s="68"/>
      <c r="E566" s="76"/>
      <c r="F566" s="77">
        <v>16160</v>
      </c>
    </row>
    <row r="567" spans="2:6" ht="15.75">
      <c r="B567" s="66">
        <v>564</v>
      </c>
      <c r="C567" s="67">
        <v>38783</v>
      </c>
      <c r="D567" s="68"/>
      <c r="E567" s="76"/>
      <c r="F567" s="77">
        <v>6200</v>
      </c>
    </row>
    <row r="568" spans="2:6" ht="15.75">
      <c r="B568" s="66">
        <v>565</v>
      </c>
      <c r="C568" s="67">
        <v>38783</v>
      </c>
      <c r="D568" s="68"/>
      <c r="E568" s="76"/>
      <c r="F568" s="77">
        <v>3500</v>
      </c>
    </row>
    <row r="569" spans="2:6" ht="15.75">
      <c r="B569" s="66">
        <v>566</v>
      </c>
      <c r="C569" s="67">
        <v>38784</v>
      </c>
      <c r="D569" s="68"/>
      <c r="E569" s="76"/>
      <c r="F569" s="77">
        <v>8400</v>
      </c>
    </row>
    <row r="570" spans="2:6" ht="15.75">
      <c r="B570" s="66">
        <v>567</v>
      </c>
      <c r="C570" s="67">
        <v>38784</v>
      </c>
      <c r="D570" s="68"/>
      <c r="E570" s="76"/>
      <c r="F570" s="77">
        <v>1373</v>
      </c>
    </row>
    <row r="571" spans="2:6" ht="15.75">
      <c r="B571" s="66">
        <v>568</v>
      </c>
      <c r="C571" s="67">
        <v>38784</v>
      </c>
      <c r="D571" s="68"/>
      <c r="E571" s="76"/>
      <c r="F571" s="77" t="s">
        <v>15</v>
      </c>
    </row>
    <row r="572" spans="2:6" ht="15.75">
      <c r="B572" s="66">
        <v>569</v>
      </c>
      <c r="C572" s="67">
        <v>38785</v>
      </c>
      <c r="D572" s="68"/>
      <c r="E572" s="76"/>
      <c r="F572" s="77" t="s">
        <v>15</v>
      </c>
    </row>
    <row r="573" spans="2:6" ht="15.75">
      <c r="B573" s="66">
        <v>570</v>
      </c>
      <c r="C573" s="67">
        <v>38785</v>
      </c>
      <c r="D573" s="68"/>
      <c r="E573" s="76"/>
      <c r="F573" s="77" t="s">
        <v>15</v>
      </c>
    </row>
    <row r="574" spans="2:6" ht="15.75">
      <c r="B574" s="66">
        <v>571</v>
      </c>
      <c r="C574" s="67">
        <v>38785</v>
      </c>
      <c r="D574" s="68"/>
      <c r="E574" s="76"/>
      <c r="F574" s="77" t="s">
        <v>15</v>
      </c>
    </row>
    <row r="575" spans="2:6" ht="15.75">
      <c r="B575" s="66">
        <v>572</v>
      </c>
      <c r="C575" s="67">
        <v>38785</v>
      </c>
      <c r="D575" s="68"/>
      <c r="E575" s="76"/>
      <c r="F575" s="77" t="s">
        <v>15</v>
      </c>
    </row>
    <row r="576" spans="2:6" ht="15.75">
      <c r="B576" s="66">
        <v>573</v>
      </c>
      <c r="C576" s="67">
        <v>38785</v>
      </c>
      <c r="D576" s="68"/>
      <c r="E576" s="76"/>
      <c r="F576" s="77" t="s">
        <v>15</v>
      </c>
    </row>
    <row r="577" spans="2:6" ht="15.75">
      <c r="B577" s="66">
        <v>574</v>
      </c>
      <c r="C577" s="67">
        <v>38786</v>
      </c>
      <c r="D577" s="68"/>
      <c r="E577" s="76"/>
      <c r="F577" s="77" t="s">
        <v>15</v>
      </c>
    </row>
    <row r="578" spans="2:6" ht="15.75">
      <c r="B578" s="66">
        <v>575</v>
      </c>
      <c r="C578" s="67">
        <v>38786</v>
      </c>
      <c r="D578" s="68"/>
      <c r="E578" s="76"/>
      <c r="F578" s="77" t="s">
        <v>15</v>
      </c>
    </row>
    <row r="579" spans="2:6" ht="15.75">
      <c r="B579" s="66">
        <v>576</v>
      </c>
      <c r="C579" s="67">
        <v>38786</v>
      </c>
      <c r="D579" s="68"/>
      <c r="E579" s="76"/>
      <c r="F579" s="77" t="s">
        <v>15</v>
      </c>
    </row>
    <row r="580" spans="2:6" ht="15.75">
      <c r="B580" s="66">
        <v>577</v>
      </c>
      <c r="C580" s="67">
        <v>38786</v>
      </c>
      <c r="D580" s="68"/>
      <c r="E580" s="76"/>
      <c r="F580" s="77" t="s">
        <v>15</v>
      </c>
    </row>
    <row r="581" spans="2:6" ht="15.75">
      <c r="B581" s="66">
        <v>578</v>
      </c>
      <c r="C581" s="67">
        <v>38786</v>
      </c>
      <c r="D581" s="68"/>
      <c r="E581" s="76"/>
      <c r="F581" s="77">
        <v>860</v>
      </c>
    </row>
    <row r="582" spans="2:6" ht="15.75">
      <c r="B582" s="66">
        <v>579</v>
      </c>
      <c r="C582" s="67">
        <v>38787</v>
      </c>
      <c r="D582" s="68">
        <v>1</v>
      </c>
      <c r="E582" s="76">
        <v>150000</v>
      </c>
      <c r="F582" s="90"/>
    </row>
    <row r="583" spans="2:6" ht="15.75">
      <c r="B583" s="66">
        <v>580</v>
      </c>
      <c r="C583" s="67">
        <v>38788</v>
      </c>
      <c r="D583" s="68"/>
      <c r="E583" s="76"/>
      <c r="F583" s="77" t="s">
        <v>15</v>
      </c>
    </row>
    <row r="584" spans="2:6" ht="15.75">
      <c r="B584" s="66">
        <v>581</v>
      </c>
      <c r="C584" s="67">
        <v>38789</v>
      </c>
      <c r="D584" s="68"/>
      <c r="E584" s="69"/>
      <c r="F584" s="91">
        <v>860</v>
      </c>
    </row>
    <row r="585" spans="2:6" ht="15.75">
      <c r="B585" s="66">
        <v>582</v>
      </c>
      <c r="C585" s="67">
        <v>38790</v>
      </c>
      <c r="D585" s="68"/>
      <c r="E585" s="76"/>
      <c r="F585" s="77" t="s">
        <v>15</v>
      </c>
    </row>
    <row r="586" spans="2:6" ht="15.75">
      <c r="B586" s="66">
        <v>583</v>
      </c>
      <c r="C586" s="67">
        <v>38791</v>
      </c>
      <c r="D586" s="68"/>
      <c r="E586" s="76"/>
      <c r="F586" s="77" t="s">
        <v>15</v>
      </c>
    </row>
    <row r="587" spans="2:6" ht="15.75">
      <c r="B587" s="66">
        <v>584</v>
      </c>
      <c r="C587" s="67">
        <v>38792</v>
      </c>
      <c r="D587" s="68"/>
      <c r="E587" s="76"/>
      <c r="F587" s="77" t="s">
        <v>15</v>
      </c>
    </row>
    <row r="588" spans="2:6" ht="15.75">
      <c r="B588" s="66">
        <v>585</v>
      </c>
      <c r="C588" s="67">
        <v>38793</v>
      </c>
      <c r="D588" s="68"/>
      <c r="E588" s="76"/>
      <c r="F588" s="77">
        <v>447</v>
      </c>
    </row>
    <row r="589" spans="2:6" ht="15.75">
      <c r="B589" s="66">
        <v>586</v>
      </c>
      <c r="C589" s="67">
        <v>38793</v>
      </c>
      <c r="D589" s="68"/>
      <c r="E589" s="76"/>
      <c r="F589" s="77" t="s">
        <v>15</v>
      </c>
    </row>
    <row r="590" spans="2:6" ht="15.75">
      <c r="B590" s="66">
        <v>587</v>
      </c>
      <c r="C590" s="67">
        <v>38794</v>
      </c>
      <c r="D590" s="68"/>
      <c r="E590" s="76"/>
      <c r="F590" s="77" t="s">
        <v>15</v>
      </c>
    </row>
    <row r="591" spans="2:6" ht="15.75">
      <c r="B591" s="66">
        <v>588</v>
      </c>
      <c r="C591" s="67">
        <v>38795</v>
      </c>
      <c r="D591" s="68"/>
      <c r="E591" s="76"/>
      <c r="F591" s="77" t="s">
        <v>15</v>
      </c>
    </row>
    <row r="592" spans="2:6" ht="15.75">
      <c r="B592" s="66">
        <v>589</v>
      </c>
      <c r="C592" s="67">
        <v>38795</v>
      </c>
      <c r="D592" s="68"/>
      <c r="E592" s="76"/>
      <c r="F592" s="77" t="s">
        <v>15</v>
      </c>
    </row>
    <row r="593" spans="2:6" ht="15.75">
      <c r="B593" s="66">
        <v>590</v>
      </c>
      <c r="C593" s="67">
        <v>38796</v>
      </c>
      <c r="D593" s="68"/>
      <c r="E593" s="76"/>
      <c r="F593" s="77" t="s">
        <v>15</v>
      </c>
    </row>
    <row r="594" spans="2:6" ht="15.75">
      <c r="B594" s="66">
        <v>591</v>
      </c>
      <c r="C594" s="67">
        <v>38796</v>
      </c>
      <c r="D594" s="68"/>
      <c r="E594" s="76"/>
      <c r="F594" s="77">
        <v>220</v>
      </c>
    </row>
    <row r="595" spans="2:6" ht="15.75">
      <c r="B595" s="66">
        <v>592</v>
      </c>
      <c r="C595" s="67">
        <v>38797</v>
      </c>
      <c r="D595" s="68"/>
      <c r="E595" s="76"/>
      <c r="F595" s="77">
        <v>4000</v>
      </c>
    </row>
    <row r="596" spans="2:6" ht="15.75">
      <c r="B596" s="66">
        <v>593</v>
      </c>
      <c r="C596" s="67">
        <v>38797</v>
      </c>
      <c r="D596" s="68"/>
      <c r="E596" s="76"/>
      <c r="F596" s="77" t="s">
        <v>15</v>
      </c>
    </row>
    <row r="597" spans="2:6" ht="15.75">
      <c r="B597" s="66">
        <v>594</v>
      </c>
      <c r="C597" s="67">
        <v>38798</v>
      </c>
      <c r="D597" s="68"/>
      <c r="E597" s="76"/>
      <c r="F597" s="77" t="s">
        <v>15</v>
      </c>
    </row>
    <row r="598" spans="2:6" ht="15.75">
      <c r="B598" s="66">
        <v>595</v>
      </c>
      <c r="C598" s="67">
        <v>38798</v>
      </c>
      <c r="D598" s="68"/>
      <c r="E598" s="76"/>
      <c r="F598" s="77" t="s">
        <v>15</v>
      </c>
    </row>
    <row r="599" spans="2:6" ht="15.75">
      <c r="B599" s="66">
        <v>596</v>
      </c>
      <c r="C599" s="67">
        <v>38799</v>
      </c>
      <c r="D599" s="68"/>
      <c r="E599" s="76"/>
      <c r="F599" s="77">
        <v>820</v>
      </c>
    </row>
    <row r="600" spans="2:6" ht="15.75">
      <c r="B600" s="66">
        <v>597</v>
      </c>
      <c r="C600" s="67">
        <v>38799</v>
      </c>
      <c r="D600" s="68">
        <v>1</v>
      </c>
      <c r="E600" s="76">
        <v>80000</v>
      </c>
      <c r="F600" s="90"/>
    </row>
    <row r="601" spans="2:6" ht="15.75">
      <c r="B601" s="66">
        <v>598</v>
      </c>
      <c r="C601" s="67">
        <v>38801</v>
      </c>
      <c r="D601" s="68"/>
      <c r="E601" s="76"/>
      <c r="F601" s="77" t="s">
        <v>15</v>
      </c>
    </row>
    <row r="602" spans="2:6" ht="15.75">
      <c r="B602" s="66">
        <v>599</v>
      </c>
      <c r="C602" s="67">
        <v>38802</v>
      </c>
      <c r="D602" s="68"/>
      <c r="E602" s="76"/>
      <c r="F602" s="77" t="s">
        <v>15</v>
      </c>
    </row>
    <row r="603" spans="2:6" ht="15.75">
      <c r="B603" s="66">
        <v>600</v>
      </c>
      <c r="C603" s="67">
        <v>38802</v>
      </c>
      <c r="D603" s="68"/>
      <c r="E603" s="76"/>
      <c r="F603" s="77" t="s">
        <v>15</v>
      </c>
    </row>
    <row r="604" spans="2:6" ht="15.75">
      <c r="B604" s="66">
        <v>601</v>
      </c>
      <c r="C604" s="67">
        <v>38802</v>
      </c>
      <c r="D604" s="68"/>
      <c r="E604" s="76"/>
      <c r="F604" s="77" t="s">
        <v>15</v>
      </c>
    </row>
    <row r="605" spans="2:6" ht="15.75">
      <c r="B605" s="66">
        <v>602</v>
      </c>
      <c r="C605" s="67">
        <v>38803</v>
      </c>
      <c r="D605" s="68"/>
      <c r="E605" s="76"/>
      <c r="F605" s="77">
        <v>1000</v>
      </c>
    </row>
    <row r="606" spans="2:6" ht="15.75">
      <c r="B606" s="66">
        <v>603</v>
      </c>
      <c r="C606" s="67">
        <v>38804</v>
      </c>
      <c r="D606" s="68"/>
      <c r="E606" s="76"/>
      <c r="F606" s="77" t="s">
        <v>15</v>
      </c>
    </row>
    <row r="607" spans="2:6" ht="15.75">
      <c r="B607" s="66">
        <v>604</v>
      </c>
      <c r="C607" s="67">
        <v>38804</v>
      </c>
      <c r="D607" s="68"/>
      <c r="E607" s="76"/>
      <c r="F607" s="77" t="s">
        <v>15</v>
      </c>
    </row>
    <row r="608" spans="2:6" ht="15.75">
      <c r="B608" s="66">
        <v>605</v>
      </c>
      <c r="C608" s="67">
        <v>38804</v>
      </c>
      <c r="D608" s="68"/>
      <c r="E608" s="76"/>
      <c r="F608" s="77" t="s">
        <v>15</v>
      </c>
    </row>
    <row r="609" spans="2:6" ht="15.75">
      <c r="B609" s="66">
        <v>606</v>
      </c>
      <c r="C609" s="67">
        <v>38804</v>
      </c>
      <c r="D609" s="68"/>
      <c r="E609" s="76"/>
      <c r="F609" s="77">
        <v>1500</v>
      </c>
    </row>
    <row r="610" spans="2:6" ht="15.75">
      <c r="B610" s="66">
        <v>607</v>
      </c>
      <c r="C610" s="92" t="s">
        <v>79</v>
      </c>
      <c r="D610" s="68"/>
      <c r="E610" s="76"/>
      <c r="F610" s="77">
        <v>1300</v>
      </c>
    </row>
    <row r="611" spans="2:6" ht="15.75">
      <c r="B611" s="66">
        <v>608</v>
      </c>
      <c r="C611" s="67">
        <v>38805</v>
      </c>
      <c r="D611" s="68"/>
      <c r="E611" s="76"/>
      <c r="F611" s="77">
        <v>1500</v>
      </c>
    </row>
    <row r="612" spans="2:6" ht="15.75">
      <c r="B612" s="66">
        <v>609</v>
      </c>
      <c r="C612" s="67">
        <v>38805</v>
      </c>
      <c r="D612" s="68"/>
      <c r="E612" s="76"/>
      <c r="F612" s="77" t="s">
        <v>15</v>
      </c>
    </row>
    <row r="613" spans="2:6" ht="15.75">
      <c r="B613" s="66">
        <v>610</v>
      </c>
      <c r="C613" s="67">
        <v>38805</v>
      </c>
      <c r="D613" s="68"/>
      <c r="E613" s="76"/>
      <c r="F613" s="77">
        <v>150</v>
      </c>
    </row>
    <row r="614" spans="2:6" ht="15.75">
      <c r="B614" s="66">
        <v>611</v>
      </c>
      <c r="C614" s="67">
        <v>38805</v>
      </c>
      <c r="D614" s="68"/>
      <c r="E614" s="76"/>
      <c r="F614" s="77" t="s">
        <v>15</v>
      </c>
    </row>
    <row r="615" spans="2:6" ht="15.75">
      <c r="B615" s="66">
        <v>612</v>
      </c>
      <c r="C615" s="67">
        <v>38805</v>
      </c>
      <c r="D615" s="68"/>
      <c r="E615" s="76"/>
      <c r="F615" s="77" t="s">
        <v>15</v>
      </c>
    </row>
    <row r="616" spans="2:6" ht="15.75">
      <c r="B616" s="66">
        <v>613</v>
      </c>
      <c r="C616" s="67">
        <v>38805</v>
      </c>
      <c r="D616" s="68"/>
      <c r="E616" s="76"/>
      <c r="F616" s="77" t="s">
        <v>15</v>
      </c>
    </row>
    <row r="617" spans="2:6" ht="15.75">
      <c r="B617" s="66">
        <v>614</v>
      </c>
      <c r="C617" s="67">
        <v>38805</v>
      </c>
      <c r="D617" s="68"/>
      <c r="E617" s="76"/>
      <c r="F617" s="77">
        <v>337</v>
      </c>
    </row>
    <row r="618" spans="2:6" ht="15.75">
      <c r="B618" s="66">
        <v>615</v>
      </c>
      <c r="C618" s="67">
        <v>38806</v>
      </c>
      <c r="D618" s="68"/>
      <c r="E618" s="76"/>
      <c r="F618" s="77" t="s">
        <v>15</v>
      </c>
    </row>
    <row r="619" spans="2:6" ht="15.75">
      <c r="B619" s="66">
        <v>616</v>
      </c>
      <c r="C619" s="67">
        <v>38807</v>
      </c>
      <c r="D619" s="68"/>
      <c r="E619" s="76"/>
      <c r="F619" s="77" t="s">
        <v>15</v>
      </c>
    </row>
    <row r="620" spans="2:6" ht="15.75">
      <c r="B620" s="66">
        <v>617</v>
      </c>
      <c r="C620" s="92" t="s">
        <v>80</v>
      </c>
      <c r="D620" s="68"/>
      <c r="E620" s="76"/>
      <c r="F620" s="77" t="s">
        <v>15</v>
      </c>
    </row>
    <row r="621" spans="2:6" ht="15.75">
      <c r="B621" s="66">
        <v>618</v>
      </c>
      <c r="C621" s="67">
        <v>38808</v>
      </c>
      <c r="D621" s="68"/>
      <c r="E621" s="69"/>
      <c r="F621" s="80" t="s">
        <v>15</v>
      </c>
    </row>
    <row r="622" spans="2:6" ht="15.75">
      <c r="B622" s="66">
        <v>619</v>
      </c>
      <c r="C622" s="67">
        <v>38809</v>
      </c>
      <c r="D622" s="68">
        <v>1</v>
      </c>
      <c r="E622" s="76">
        <v>2000</v>
      </c>
      <c r="F622" s="77"/>
    </row>
    <row r="623" spans="2:6" ht="15.75">
      <c r="B623" s="66">
        <v>620</v>
      </c>
      <c r="C623" s="67">
        <v>38810</v>
      </c>
      <c r="D623" s="68"/>
      <c r="E623" s="76"/>
      <c r="F623" s="77" t="s">
        <v>15</v>
      </c>
    </row>
    <row r="624" spans="2:6" ht="15.75">
      <c r="B624" s="66">
        <v>621</v>
      </c>
      <c r="C624" s="67">
        <v>38810</v>
      </c>
      <c r="D624" s="68"/>
      <c r="E624" s="76"/>
      <c r="F624" s="77" t="s">
        <v>15</v>
      </c>
    </row>
    <row r="625" spans="2:6" ht="15.75">
      <c r="B625" s="66">
        <v>622</v>
      </c>
      <c r="C625" s="67">
        <v>38812</v>
      </c>
      <c r="D625" s="68"/>
      <c r="E625" s="76"/>
      <c r="F625" s="77" t="s">
        <v>15</v>
      </c>
    </row>
    <row r="626" spans="2:6" ht="15.75">
      <c r="B626" s="66">
        <v>623</v>
      </c>
      <c r="C626" s="67">
        <v>38812</v>
      </c>
      <c r="D626" s="68"/>
      <c r="E626" s="76"/>
      <c r="F626" s="77" t="s">
        <v>15</v>
      </c>
    </row>
    <row r="627" spans="2:6" ht="15.75">
      <c r="B627" s="66">
        <v>624</v>
      </c>
      <c r="C627" s="67">
        <v>38814</v>
      </c>
      <c r="D627" s="68"/>
      <c r="E627" s="76"/>
      <c r="F627" s="77" t="s">
        <v>15</v>
      </c>
    </row>
    <row r="628" spans="2:6" ht="15.75">
      <c r="B628" s="66">
        <v>625</v>
      </c>
      <c r="C628" s="67">
        <v>38815</v>
      </c>
      <c r="D628" s="68"/>
      <c r="E628" s="76"/>
      <c r="F628" s="77" t="s">
        <v>15</v>
      </c>
    </row>
    <row r="629" spans="2:6" ht="15.75">
      <c r="B629" s="66">
        <v>626</v>
      </c>
      <c r="C629" s="67">
        <v>38815</v>
      </c>
      <c r="D629" s="68"/>
      <c r="E629" s="76"/>
      <c r="F629" s="77">
        <v>550</v>
      </c>
    </row>
    <row r="630" spans="2:6" ht="15.75">
      <c r="B630" s="66">
        <v>627</v>
      </c>
      <c r="C630" s="67">
        <v>38816</v>
      </c>
      <c r="D630" s="68"/>
      <c r="E630" s="76"/>
      <c r="F630" s="77" t="s">
        <v>15</v>
      </c>
    </row>
    <row r="631" spans="2:6" ht="15.75">
      <c r="B631" s="66">
        <v>628</v>
      </c>
      <c r="C631" s="67">
        <v>38816</v>
      </c>
      <c r="D631" s="68"/>
      <c r="E631" s="76"/>
      <c r="F631" s="77" t="s">
        <v>15</v>
      </c>
    </row>
    <row r="632" spans="2:6" ht="15.75">
      <c r="B632" s="66">
        <v>629</v>
      </c>
      <c r="C632" s="67">
        <v>38816</v>
      </c>
      <c r="D632" s="68"/>
      <c r="E632" s="76"/>
      <c r="F632" s="77" t="s">
        <v>15</v>
      </c>
    </row>
    <row r="633" spans="2:6" ht="15.75">
      <c r="B633" s="66">
        <v>630</v>
      </c>
      <c r="C633" s="67">
        <v>38816</v>
      </c>
      <c r="D633" s="68"/>
      <c r="E633" s="76"/>
      <c r="F633" s="77">
        <v>135</v>
      </c>
    </row>
    <row r="634" spans="2:6" ht="15.75">
      <c r="B634" s="66">
        <v>631</v>
      </c>
      <c r="C634" s="67">
        <v>38817</v>
      </c>
      <c r="D634" s="68"/>
      <c r="E634" s="76"/>
      <c r="F634" s="77" t="s">
        <v>15</v>
      </c>
    </row>
    <row r="635" spans="2:6" ht="15.75">
      <c r="B635" s="66">
        <v>632</v>
      </c>
      <c r="C635" s="67">
        <v>38817</v>
      </c>
      <c r="D635" s="68"/>
      <c r="E635" s="76"/>
      <c r="F635" s="77">
        <v>856</v>
      </c>
    </row>
    <row r="636" spans="2:6" ht="15.75">
      <c r="B636" s="66">
        <v>633</v>
      </c>
      <c r="C636" s="67">
        <v>38817</v>
      </c>
      <c r="D636" s="68"/>
      <c r="E636" s="76"/>
      <c r="F636" s="77" t="s">
        <v>15</v>
      </c>
    </row>
    <row r="637" spans="2:6" ht="15.75">
      <c r="B637" s="66">
        <v>634</v>
      </c>
      <c r="C637" s="67">
        <v>38818</v>
      </c>
      <c r="D637" s="68"/>
      <c r="E637" s="76"/>
      <c r="F637" s="77" t="s">
        <v>15</v>
      </c>
    </row>
    <row r="638" spans="2:6" ht="15.75">
      <c r="B638" s="66">
        <v>635</v>
      </c>
      <c r="C638" s="67">
        <v>38818</v>
      </c>
      <c r="D638" s="68"/>
      <c r="E638" s="76"/>
      <c r="F638" s="77" t="s">
        <v>15</v>
      </c>
    </row>
    <row r="639" spans="2:6" ht="15.75">
      <c r="B639" s="66">
        <v>636</v>
      </c>
      <c r="C639" s="67">
        <v>38818</v>
      </c>
      <c r="D639" s="68">
        <v>1</v>
      </c>
      <c r="E639" s="69">
        <v>8000</v>
      </c>
      <c r="F639" s="90"/>
    </row>
    <row r="640" spans="2:6" ht="15.75">
      <c r="B640" s="66">
        <v>637</v>
      </c>
      <c r="C640" s="67">
        <v>38819</v>
      </c>
      <c r="D640" s="68"/>
      <c r="E640" s="76"/>
      <c r="F640" s="77" t="s">
        <v>15</v>
      </c>
    </row>
    <row r="641" spans="2:6" ht="15.75">
      <c r="B641" s="66">
        <v>638</v>
      </c>
      <c r="C641" s="67">
        <v>38819</v>
      </c>
      <c r="D641" s="68"/>
      <c r="E641" s="76"/>
      <c r="F641" s="77" t="s">
        <v>15</v>
      </c>
    </row>
    <row r="642" spans="2:6" ht="15.75">
      <c r="B642" s="66">
        <v>639</v>
      </c>
      <c r="C642" s="67">
        <v>38820</v>
      </c>
      <c r="D642" s="68"/>
      <c r="E642" s="76"/>
      <c r="F642" s="77" t="s">
        <v>15</v>
      </c>
    </row>
    <row r="643" spans="2:6" ht="15.75">
      <c r="B643" s="66">
        <v>640</v>
      </c>
      <c r="C643" s="67">
        <v>38823</v>
      </c>
      <c r="D643" s="68"/>
      <c r="E643" s="76"/>
      <c r="F643" s="77">
        <v>520</v>
      </c>
    </row>
    <row r="644" spans="2:6" ht="15.75">
      <c r="B644" s="66">
        <v>641</v>
      </c>
      <c r="C644" s="67">
        <v>38823</v>
      </c>
      <c r="D644" s="68"/>
      <c r="E644" s="76"/>
      <c r="F644" s="77" t="s">
        <v>15</v>
      </c>
    </row>
    <row r="645" spans="2:6" ht="15.75">
      <c r="B645" s="66">
        <v>642</v>
      </c>
      <c r="C645" s="67">
        <v>38824</v>
      </c>
      <c r="D645" s="68"/>
      <c r="E645" s="76"/>
      <c r="F645" s="77" t="s">
        <v>15</v>
      </c>
    </row>
    <row r="646" spans="2:6" ht="15.75">
      <c r="B646" s="66">
        <v>643</v>
      </c>
      <c r="C646" s="67">
        <v>38824</v>
      </c>
      <c r="D646" s="68"/>
      <c r="E646" s="76"/>
      <c r="F646" s="77">
        <v>840</v>
      </c>
    </row>
    <row r="647" spans="2:6" ht="15.75">
      <c r="B647" s="66">
        <v>644</v>
      </c>
      <c r="C647" s="67">
        <v>38825</v>
      </c>
      <c r="D647" s="68"/>
      <c r="E647" s="76"/>
      <c r="F647" s="77" t="s">
        <v>15</v>
      </c>
    </row>
    <row r="648" spans="2:6" ht="15.75">
      <c r="B648" s="66">
        <v>645</v>
      </c>
      <c r="C648" s="67">
        <v>38826</v>
      </c>
      <c r="D648" s="68"/>
      <c r="E648" s="76"/>
      <c r="F648" s="77">
        <v>1000</v>
      </c>
    </row>
    <row r="649" spans="2:6" ht="15.75">
      <c r="B649" s="66">
        <v>646</v>
      </c>
      <c r="C649" s="67">
        <v>38826</v>
      </c>
      <c r="D649" s="68"/>
      <c r="E649" s="76"/>
      <c r="F649" s="77" t="s">
        <v>15</v>
      </c>
    </row>
    <row r="650" spans="2:6" ht="15.75">
      <c r="B650" s="66">
        <v>647</v>
      </c>
      <c r="C650" s="67">
        <v>38827</v>
      </c>
      <c r="D650" s="68"/>
      <c r="E650" s="76"/>
      <c r="F650" s="77" t="s">
        <v>15</v>
      </c>
    </row>
    <row r="651" spans="2:6" ht="15.75">
      <c r="B651" s="66">
        <v>648</v>
      </c>
      <c r="C651" s="67">
        <v>38827</v>
      </c>
      <c r="D651" s="68"/>
      <c r="E651" s="76"/>
      <c r="F651" s="77">
        <v>200</v>
      </c>
    </row>
    <row r="652" spans="2:6" ht="15.75">
      <c r="B652" s="66">
        <v>649</v>
      </c>
      <c r="C652" s="67">
        <v>38828</v>
      </c>
      <c r="D652" s="68"/>
      <c r="E652" s="76"/>
      <c r="F652" s="77" t="s">
        <v>15</v>
      </c>
    </row>
    <row r="653" spans="2:6" ht="15.75">
      <c r="B653" s="66">
        <v>650</v>
      </c>
      <c r="C653" s="67">
        <v>38830</v>
      </c>
      <c r="D653" s="68"/>
      <c r="E653" s="76"/>
      <c r="F653" s="77">
        <v>310</v>
      </c>
    </row>
    <row r="654" spans="2:6" ht="15.75">
      <c r="B654" s="66">
        <v>651</v>
      </c>
      <c r="C654" s="67">
        <v>38831</v>
      </c>
      <c r="D654" s="68"/>
      <c r="E654" s="76"/>
      <c r="F654" s="77">
        <v>1850</v>
      </c>
    </row>
    <row r="655" spans="2:6" ht="15.75">
      <c r="B655" s="66">
        <v>652</v>
      </c>
      <c r="C655" s="67">
        <v>38832</v>
      </c>
      <c r="D655" s="68">
        <v>1</v>
      </c>
      <c r="E655" s="69">
        <v>8000</v>
      </c>
      <c r="F655" s="91"/>
    </row>
    <row r="656" spans="2:6" ht="15.75">
      <c r="B656" s="66">
        <v>653</v>
      </c>
      <c r="C656" s="67">
        <v>38833</v>
      </c>
      <c r="D656" s="68"/>
      <c r="E656" s="76"/>
      <c r="F656" s="77" t="s">
        <v>15</v>
      </c>
    </row>
    <row r="657" spans="2:6" ht="15.75">
      <c r="B657" s="66">
        <v>654</v>
      </c>
      <c r="C657" s="67">
        <v>38834</v>
      </c>
      <c r="D657" s="68"/>
      <c r="E657" s="76"/>
      <c r="F657" s="77">
        <v>2700</v>
      </c>
    </row>
    <row r="658" spans="2:6" ht="15.75">
      <c r="B658" s="66">
        <v>655</v>
      </c>
      <c r="C658" s="67">
        <v>38834</v>
      </c>
      <c r="D658" s="68"/>
      <c r="E658" s="76"/>
      <c r="F658" s="77">
        <v>1000</v>
      </c>
    </row>
    <row r="659" spans="2:6" ht="15.75">
      <c r="B659" s="66">
        <v>656</v>
      </c>
      <c r="C659" s="67">
        <v>38834</v>
      </c>
      <c r="D659" s="68"/>
      <c r="E659" s="76"/>
      <c r="F659" s="77" t="s">
        <v>15</v>
      </c>
    </row>
    <row r="660" spans="2:6" ht="15.75">
      <c r="B660" s="66">
        <v>657</v>
      </c>
      <c r="C660" s="67">
        <v>38835</v>
      </c>
      <c r="D660" s="68"/>
      <c r="E660" s="76"/>
      <c r="F660" s="77" t="s">
        <v>15</v>
      </c>
    </row>
    <row r="661" spans="2:6" ht="15.75">
      <c r="B661" s="66">
        <v>658</v>
      </c>
      <c r="C661" s="67">
        <v>38835</v>
      </c>
      <c r="D661" s="68"/>
      <c r="E661" s="76"/>
      <c r="F661" s="77" t="s">
        <v>15</v>
      </c>
    </row>
    <row r="662" spans="2:6" ht="15.75">
      <c r="B662" s="66">
        <v>659</v>
      </c>
      <c r="C662" s="67">
        <v>38837</v>
      </c>
      <c r="D662" s="68"/>
      <c r="E662" s="76"/>
      <c r="F662" s="77" t="s">
        <v>15</v>
      </c>
    </row>
    <row r="663" spans="2:6" ht="15.75">
      <c r="B663" s="66">
        <v>660</v>
      </c>
      <c r="C663" s="67">
        <v>38837</v>
      </c>
      <c r="D663" s="68"/>
      <c r="E663" s="76"/>
      <c r="F663" s="77" t="s">
        <v>15</v>
      </c>
    </row>
    <row r="664" spans="2:6" ht="15.75">
      <c r="B664" s="66">
        <v>661</v>
      </c>
      <c r="C664" s="67">
        <v>38837</v>
      </c>
      <c r="D664" s="68"/>
      <c r="E664" s="76"/>
      <c r="F664" s="77" t="s">
        <v>15</v>
      </c>
    </row>
    <row r="665" spans="2:6" ht="15.75">
      <c r="B665" s="66">
        <v>662</v>
      </c>
      <c r="C665" s="92" t="s">
        <v>81</v>
      </c>
      <c r="D665" s="68"/>
      <c r="E665" s="76"/>
      <c r="F665" s="77" t="s">
        <v>15</v>
      </c>
    </row>
    <row r="666" spans="2:6" ht="15.75">
      <c r="B666" s="66">
        <v>663</v>
      </c>
      <c r="C666" s="67">
        <v>38840</v>
      </c>
      <c r="D666" s="68"/>
      <c r="E666" s="76"/>
      <c r="F666" s="77">
        <v>819</v>
      </c>
    </row>
    <row r="667" spans="2:6" ht="15.75">
      <c r="B667" s="66">
        <v>664</v>
      </c>
      <c r="C667" s="67">
        <v>38840</v>
      </c>
      <c r="D667" s="68"/>
      <c r="E667" s="76"/>
      <c r="F667" s="77">
        <v>343.06</v>
      </c>
    </row>
    <row r="668" spans="2:6" ht="15.75">
      <c r="B668" s="66">
        <v>665</v>
      </c>
      <c r="C668" s="67">
        <v>38841</v>
      </c>
      <c r="D668" s="68"/>
      <c r="E668" s="76"/>
      <c r="F668" s="77" t="s">
        <v>15</v>
      </c>
    </row>
    <row r="669" spans="2:6" ht="15.75">
      <c r="B669" s="66">
        <v>666</v>
      </c>
      <c r="C669" s="67">
        <v>38842</v>
      </c>
      <c r="D669" s="68"/>
      <c r="E669" s="76"/>
      <c r="F669" s="77" t="s">
        <v>15</v>
      </c>
    </row>
    <row r="670" spans="2:6" ht="15.75">
      <c r="B670" s="66">
        <v>667</v>
      </c>
      <c r="C670" s="67">
        <v>38843</v>
      </c>
      <c r="D670" s="68"/>
      <c r="E670" s="76"/>
      <c r="F670" s="77" t="s">
        <v>15</v>
      </c>
    </row>
    <row r="671" spans="2:6" ht="15.75">
      <c r="B671" s="66">
        <v>668</v>
      </c>
      <c r="C671" s="67">
        <v>38844</v>
      </c>
      <c r="D671" s="68"/>
      <c r="E671" s="76"/>
      <c r="F671" s="77" t="s">
        <v>15</v>
      </c>
    </row>
    <row r="672" spans="2:6" ht="15.75">
      <c r="B672" s="66">
        <v>669</v>
      </c>
      <c r="C672" s="67">
        <v>38845</v>
      </c>
      <c r="D672" s="68"/>
      <c r="E672" s="76"/>
      <c r="F672" s="77" t="s">
        <v>15</v>
      </c>
    </row>
    <row r="673" spans="2:6" ht="15.75">
      <c r="B673" s="66">
        <v>670</v>
      </c>
      <c r="C673" s="67">
        <v>38845</v>
      </c>
      <c r="D673" s="68"/>
      <c r="E673" s="76"/>
      <c r="F673" s="77">
        <v>21000</v>
      </c>
    </row>
    <row r="674" spans="2:6" ht="15.75">
      <c r="B674" s="66">
        <v>671</v>
      </c>
      <c r="C674" s="67">
        <v>38846</v>
      </c>
      <c r="D674" s="68"/>
      <c r="E674" s="76"/>
      <c r="F674" s="77">
        <v>1800</v>
      </c>
    </row>
    <row r="675" spans="2:6" ht="15.75">
      <c r="B675" s="66">
        <v>672</v>
      </c>
      <c r="C675" s="67">
        <v>38847</v>
      </c>
      <c r="D675" s="68"/>
      <c r="E675" s="76"/>
      <c r="F675" s="77" t="s">
        <v>15</v>
      </c>
    </row>
    <row r="676" spans="2:6" ht="15.75">
      <c r="B676" s="66">
        <v>673</v>
      </c>
      <c r="C676" s="67">
        <v>38847</v>
      </c>
      <c r="D676" s="68"/>
      <c r="E676" s="76"/>
      <c r="F676" s="77" t="s">
        <v>15</v>
      </c>
    </row>
    <row r="677" spans="2:6" ht="15.75">
      <c r="B677" s="66">
        <v>674</v>
      </c>
      <c r="C677" s="67">
        <v>38848</v>
      </c>
      <c r="D677" s="68"/>
      <c r="E677" s="76"/>
      <c r="F677" s="77">
        <v>250</v>
      </c>
    </row>
    <row r="678" spans="2:6" ht="15.75">
      <c r="B678" s="66">
        <v>675</v>
      </c>
      <c r="C678" s="67">
        <v>38848</v>
      </c>
      <c r="D678" s="68"/>
      <c r="E678" s="76"/>
      <c r="F678" s="77" t="s">
        <v>15</v>
      </c>
    </row>
    <row r="679" spans="2:6" ht="15.75">
      <c r="B679" s="66">
        <v>676</v>
      </c>
      <c r="C679" s="67">
        <v>38849</v>
      </c>
      <c r="D679" s="68"/>
      <c r="E679" s="76"/>
      <c r="F679" s="77" t="s">
        <v>15</v>
      </c>
    </row>
    <row r="680" spans="2:6" ht="15.75">
      <c r="B680" s="66">
        <v>677</v>
      </c>
      <c r="C680" s="67">
        <v>38849</v>
      </c>
      <c r="D680" s="68"/>
      <c r="E680" s="76"/>
      <c r="F680" s="77" t="s">
        <v>15</v>
      </c>
    </row>
    <row r="681" spans="2:6" ht="15.75">
      <c r="B681" s="66">
        <v>678</v>
      </c>
      <c r="C681" s="67">
        <v>38849</v>
      </c>
      <c r="D681" s="68"/>
      <c r="E681" s="76"/>
      <c r="F681" s="77" t="s">
        <v>15</v>
      </c>
    </row>
    <row r="682" spans="2:6" ht="15.75">
      <c r="B682" s="66">
        <v>679</v>
      </c>
      <c r="C682" s="67">
        <v>38850</v>
      </c>
      <c r="D682" s="68"/>
      <c r="E682" s="76"/>
      <c r="F682" s="77" t="s">
        <v>15</v>
      </c>
    </row>
    <row r="683" spans="2:6" ht="15.75">
      <c r="B683" s="66">
        <v>680</v>
      </c>
      <c r="C683" s="67">
        <v>38850</v>
      </c>
      <c r="D683" s="68"/>
      <c r="E683" s="76"/>
      <c r="F683" s="77" t="s">
        <v>15</v>
      </c>
    </row>
    <row r="684" spans="2:6" ht="15.75">
      <c r="B684" s="66">
        <v>681</v>
      </c>
      <c r="C684" s="67">
        <v>38850</v>
      </c>
      <c r="D684" s="68"/>
      <c r="E684" s="76"/>
      <c r="F684" s="77" t="s">
        <v>15</v>
      </c>
    </row>
    <row r="685" spans="2:6" ht="15.75">
      <c r="B685" s="66">
        <v>682</v>
      </c>
      <c r="C685" s="67">
        <v>38851</v>
      </c>
      <c r="D685" s="68"/>
      <c r="E685" s="76"/>
      <c r="F685" s="77">
        <v>1000</v>
      </c>
    </row>
    <row r="686" spans="2:6" ht="15.75">
      <c r="B686" s="66">
        <v>683</v>
      </c>
      <c r="C686" s="67">
        <v>38851</v>
      </c>
      <c r="D686" s="68"/>
      <c r="E686" s="76"/>
      <c r="F686" s="77" t="s">
        <v>15</v>
      </c>
    </row>
    <row r="687" spans="2:6" ht="15.75">
      <c r="B687" s="66">
        <v>684</v>
      </c>
      <c r="C687" s="67">
        <v>38852</v>
      </c>
      <c r="D687" s="68"/>
      <c r="E687" s="76"/>
      <c r="F687" s="77" t="s">
        <v>15</v>
      </c>
    </row>
    <row r="688" spans="2:6" ht="15.75">
      <c r="B688" s="66">
        <v>685</v>
      </c>
      <c r="C688" s="67">
        <v>38853</v>
      </c>
      <c r="D688" s="68"/>
      <c r="E688" s="76"/>
      <c r="F688" s="77" t="s">
        <v>15</v>
      </c>
    </row>
    <row r="689" spans="2:6" ht="15.75">
      <c r="B689" s="66">
        <v>686</v>
      </c>
      <c r="C689" s="67">
        <v>38853</v>
      </c>
      <c r="D689" s="68">
        <v>1</v>
      </c>
      <c r="E689" s="76">
        <v>20000</v>
      </c>
      <c r="F689" s="90"/>
    </row>
    <row r="690" spans="2:6" ht="15.75">
      <c r="B690" s="66">
        <v>687</v>
      </c>
      <c r="C690" s="67">
        <v>38854</v>
      </c>
      <c r="D690" s="68"/>
      <c r="E690" s="76"/>
      <c r="F690" s="77" t="s">
        <v>15</v>
      </c>
    </row>
    <row r="691" spans="2:6" ht="15.75">
      <c r="B691" s="66">
        <v>688</v>
      </c>
      <c r="C691" s="67">
        <v>38854</v>
      </c>
      <c r="D691" s="68"/>
      <c r="E691" s="76"/>
      <c r="F691" s="77" t="s">
        <v>15</v>
      </c>
    </row>
    <row r="692" spans="2:6" ht="15.75">
      <c r="B692" s="66">
        <v>689</v>
      </c>
      <c r="C692" s="67">
        <v>38855</v>
      </c>
      <c r="D692" s="68"/>
      <c r="E692" s="76"/>
      <c r="F692" s="77" t="s">
        <v>15</v>
      </c>
    </row>
    <row r="693" spans="2:6" ht="15.75">
      <c r="B693" s="66">
        <v>690</v>
      </c>
      <c r="C693" s="67">
        <v>38856</v>
      </c>
      <c r="D693" s="68"/>
      <c r="E693" s="76"/>
      <c r="F693" s="77">
        <v>570</v>
      </c>
    </row>
    <row r="694" spans="2:6" ht="15.75">
      <c r="B694" s="66">
        <v>691</v>
      </c>
      <c r="C694" s="67">
        <v>38856</v>
      </c>
      <c r="D694" s="68"/>
      <c r="E694" s="76"/>
      <c r="F694" s="77" t="s">
        <v>15</v>
      </c>
    </row>
    <row r="695" spans="2:6" ht="15.75">
      <c r="B695" s="66">
        <v>692</v>
      </c>
      <c r="C695" s="67">
        <v>38856</v>
      </c>
      <c r="D695" s="68"/>
      <c r="E695" s="76"/>
      <c r="F695" s="77" t="s">
        <v>15</v>
      </c>
    </row>
    <row r="696" spans="2:6" ht="15.75">
      <c r="B696" s="66">
        <v>693</v>
      </c>
      <c r="C696" s="67">
        <v>38856</v>
      </c>
      <c r="D696" s="68"/>
      <c r="E696" s="76"/>
      <c r="F696" s="77" t="s">
        <v>15</v>
      </c>
    </row>
    <row r="697" spans="2:6" ht="15.75">
      <c r="B697" s="66">
        <v>694</v>
      </c>
      <c r="C697" s="67">
        <v>38856</v>
      </c>
      <c r="D697" s="68"/>
      <c r="E697" s="76"/>
      <c r="F697" s="77" t="s">
        <v>15</v>
      </c>
    </row>
    <row r="698" spans="2:6" ht="15.75">
      <c r="B698" s="66">
        <v>695</v>
      </c>
      <c r="C698" s="67">
        <v>38856</v>
      </c>
      <c r="D698" s="68"/>
      <c r="E698" s="69"/>
      <c r="F698" s="80" t="s">
        <v>15</v>
      </c>
    </row>
    <row r="699" spans="2:6" ht="15.75">
      <c r="B699" s="66">
        <v>696</v>
      </c>
      <c r="C699" s="67">
        <v>38859</v>
      </c>
      <c r="D699" s="68"/>
      <c r="E699" s="76"/>
      <c r="F699" s="77" t="s">
        <v>15</v>
      </c>
    </row>
    <row r="700" spans="2:6" ht="15.75">
      <c r="B700" s="66">
        <v>697</v>
      </c>
      <c r="C700" s="67">
        <v>38859</v>
      </c>
      <c r="D700" s="68"/>
      <c r="E700" s="76"/>
      <c r="F700" s="77">
        <v>593</v>
      </c>
    </row>
    <row r="701" spans="2:6" ht="15.75">
      <c r="B701" s="66">
        <v>698</v>
      </c>
      <c r="C701" s="67">
        <v>38861</v>
      </c>
      <c r="D701" s="68"/>
      <c r="E701" s="76"/>
      <c r="F701" s="77" t="s">
        <v>15</v>
      </c>
    </row>
    <row r="702" spans="2:6" ht="15.75">
      <c r="B702" s="66">
        <v>699</v>
      </c>
      <c r="C702" s="67">
        <v>38862</v>
      </c>
      <c r="D702" s="68"/>
      <c r="E702" s="76"/>
      <c r="F702" s="77">
        <v>360</v>
      </c>
    </row>
    <row r="703" spans="2:6" ht="15.75">
      <c r="B703" s="66">
        <v>700</v>
      </c>
      <c r="C703" s="67">
        <v>38862</v>
      </c>
      <c r="D703" s="68"/>
      <c r="E703" s="76"/>
      <c r="F703" s="77" t="s">
        <v>15</v>
      </c>
    </row>
    <row r="704" spans="2:6" ht="15.75">
      <c r="B704" s="66">
        <v>701</v>
      </c>
      <c r="C704" s="67">
        <v>38862</v>
      </c>
      <c r="D704" s="68"/>
      <c r="E704" s="76"/>
      <c r="F704" s="77" t="s">
        <v>15</v>
      </c>
    </row>
    <row r="705" spans="2:6" ht="15.75">
      <c r="B705" s="66">
        <v>702</v>
      </c>
      <c r="C705" s="67">
        <v>38862</v>
      </c>
      <c r="D705" s="68"/>
      <c r="E705" s="76"/>
      <c r="F705" s="77" t="s">
        <v>15</v>
      </c>
    </row>
    <row r="706" spans="2:6" ht="15.75">
      <c r="B706" s="66">
        <v>703</v>
      </c>
      <c r="C706" s="67">
        <v>38863</v>
      </c>
      <c r="D706" s="68"/>
      <c r="E706" s="76"/>
      <c r="F706" s="77" t="s">
        <v>15</v>
      </c>
    </row>
    <row r="707" spans="2:6" ht="15.75">
      <c r="B707" s="66">
        <v>704</v>
      </c>
      <c r="C707" s="67">
        <v>38863</v>
      </c>
      <c r="D707" s="68"/>
      <c r="E707" s="76"/>
      <c r="F707" s="77" t="s">
        <v>15</v>
      </c>
    </row>
    <row r="708" spans="2:6" ht="15.75">
      <c r="B708" s="66">
        <v>705</v>
      </c>
      <c r="C708" s="67">
        <v>38863</v>
      </c>
      <c r="D708" s="68"/>
      <c r="E708" s="76"/>
      <c r="F708" s="77" t="s">
        <v>15</v>
      </c>
    </row>
    <row r="709" spans="2:6" ht="15.75">
      <c r="B709" s="66">
        <v>706</v>
      </c>
      <c r="C709" s="67">
        <v>38863</v>
      </c>
      <c r="D709" s="68">
        <v>1</v>
      </c>
      <c r="E709" s="76">
        <v>3000</v>
      </c>
      <c r="F709" s="77"/>
    </row>
    <row r="710" spans="2:6" ht="15.75">
      <c r="B710" s="66">
        <v>707</v>
      </c>
      <c r="C710" s="67">
        <v>38863</v>
      </c>
      <c r="D710" s="68"/>
      <c r="E710" s="76"/>
      <c r="F710" s="77" t="s">
        <v>15</v>
      </c>
    </row>
    <row r="711" spans="2:6" ht="15.75">
      <c r="B711" s="66">
        <v>708</v>
      </c>
      <c r="C711" s="67">
        <v>38865</v>
      </c>
      <c r="D711" s="68"/>
      <c r="E711" s="76"/>
      <c r="F711" s="77" t="s">
        <v>15</v>
      </c>
    </row>
    <row r="712" spans="2:6" ht="15.75">
      <c r="B712" s="66">
        <v>709</v>
      </c>
      <c r="C712" s="67">
        <v>38865</v>
      </c>
      <c r="D712" s="68"/>
      <c r="E712" s="76"/>
      <c r="F712" s="77">
        <v>165</v>
      </c>
    </row>
    <row r="713" spans="2:6" ht="15.75">
      <c r="B713" s="66">
        <v>710</v>
      </c>
      <c r="C713" s="67">
        <v>38866</v>
      </c>
      <c r="D713" s="68"/>
      <c r="E713" s="76"/>
      <c r="F713" s="77" t="s">
        <v>15</v>
      </c>
    </row>
    <row r="714" spans="2:6" ht="15.75">
      <c r="B714" s="66">
        <v>711</v>
      </c>
      <c r="C714" s="67">
        <v>38867</v>
      </c>
      <c r="D714" s="68"/>
      <c r="E714" s="76"/>
      <c r="F714" s="77">
        <v>370</v>
      </c>
    </row>
    <row r="715" spans="2:6" ht="15.75">
      <c r="B715" s="66">
        <v>712</v>
      </c>
      <c r="C715" s="92" t="s">
        <v>82</v>
      </c>
      <c r="D715" s="68"/>
      <c r="E715" s="76"/>
      <c r="F715" s="77" t="s">
        <v>15</v>
      </c>
    </row>
    <row r="716" spans="2:6" ht="15.75">
      <c r="B716" s="66">
        <v>713</v>
      </c>
      <c r="C716" s="92" t="s">
        <v>83</v>
      </c>
      <c r="D716" s="68"/>
      <c r="E716" s="76"/>
      <c r="F716" s="77" t="s">
        <v>15</v>
      </c>
    </row>
    <row r="717" spans="2:6" ht="15.75">
      <c r="B717" s="66">
        <v>714</v>
      </c>
      <c r="C717" s="67">
        <v>38870</v>
      </c>
      <c r="D717" s="68"/>
      <c r="E717" s="76"/>
      <c r="F717" s="77" t="s">
        <v>15</v>
      </c>
    </row>
    <row r="718" spans="2:6" ht="15.75">
      <c r="B718" s="66">
        <v>715</v>
      </c>
      <c r="C718" s="67">
        <v>38871</v>
      </c>
      <c r="D718" s="68"/>
      <c r="E718" s="76"/>
      <c r="F718" s="77">
        <v>5400</v>
      </c>
    </row>
    <row r="719" spans="2:6" ht="15.75">
      <c r="B719" s="66">
        <v>716</v>
      </c>
      <c r="C719" s="67">
        <v>38872</v>
      </c>
      <c r="D719" s="68"/>
      <c r="E719" s="76"/>
      <c r="F719" s="77">
        <v>3897.37</v>
      </c>
    </row>
    <row r="720" spans="2:6" ht="15.75">
      <c r="B720" s="66">
        <v>717</v>
      </c>
      <c r="C720" s="67">
        <v>38872</v>
      </c>
      <c r="D720" s="68"/>
      <c r="E720" s="76"/>
      <c r="F720" s="77" t="s">
        <v>15</v>
      </c>
    </row>
    <row r="721" spans="2:6" ht="15.75">
      <c r="B721" s="66">
        <v>718</v>
      </c>
      <c r="C721" s="67">
        <v>38873</v>
      </c>
      <c r="D721" s="68"/>
      <c r="E721" s="76"/>
      <c r="F721" s="77" t="s">
        <v>15</v>
      </c>
    </row>
    <row r="722" spans="2:6" ht="15.75">
      <c r="B722" s="66">
        <v>719</v>
      </c>
      <c r="C722" s="67">
        <v>38874</v>
      </c>
      <c r="D722" s="68"/>
      <c r="E722" s="76"/>
      <c r="F722" s="77" t="s">
        <v>15</v>
      </c>
    </row>
    <row r="723" spans="2:6" ht="15.75">
      <c r="B723" s="66">
        <v>720</v>
      </c>
      <c r="C723" s="67">
        <v>38875</v>
      </c>
      <c r="D723" s="68"/>
      <c r="E723" s="76"/>
      <c r="F723" s="77" t="s">
        <v>15</v>
      </c>
    </row>
    <row r="724" spans="2:6" ht="15.75">
      <c r="B724" s="66">
        <v>721</v>
      </c>
      <c r="C724" s="67">
        <v>38875</v>
      </c>
      <c r="D724" s="68"/>
      <c r="E724" s="69"/>
      <c r="F724" s="91">
        <v>135</v>
      </c>
    </row>
    <row r="725" spans="2:6" ht="15.75">
      <c r="B725" s="66">
        <v>722</v>
      </c>
      <c r="C725" s="67">
        <v>38877</v>
      </c>
      <c r="D725" s="68"/>
      <c r="E725" s="76"/>
      <c r="F725" s="77">
        <v>5600</v>
      </c>
    </row>
    <row r="726" spans="2:6" ht="15.75">
      <c r="B726" s="66">
        <v>723</v>
      </c>
      <c r="C726" s="67">
        <v>38877</v>
      </c>
      <c r="D726" s="68"/>
      <c r="E726" s="76"/>
      <c r="F726" s="77" t="s">
        <v>15</v>
      </c>
    </row>
    <row r="727" spans="2:6" ht="15.75">
      <c r="B727" s="66">
        <v>724</v>
      </c>
      <c r="C727" s="67">
        <v>38877</v>
      </c>
      <c r="D727" s="68"/>
      <c r="E727" s="76"/>
      <c r="F727" s="77">
        <v>520</v>
      </c>
    </row>
    <row r="728" spans="2:6" ht="15.75">
      <c r="B728" s="66">
        <v>725</v>
      </c>
      <c r="C728" s="67">
        <v>38878</v>
      </c>
      <c r="D728" s="68"/>
      <c r="E728" s="76"/>
      <c r="F728" s="77" t="s">
        <v>15</v>
      </c>
    </row>
    <row r="729" spans="2:6" ht="15.75">
      <c r="B729" s="66">
        <v>726</v>
      </c>
      <c r="C729" s="67">
        <v>38879</v>
      </c>
      <c r="D729" s="68"/>
      <c r="E729" s="76"/>
      <c r="F729" s="77" t="s">
        <v>15</v>
      </c>
    </row>
    <row r="730" spans="2:6" ht="15.75">
      <c r="B730" s="66">
        <v>727</v>
      </c>
      <c r="C730" s="67">
        <v>38879</v>
      </c>
      <c r="D730" s="68"/>
      <c r="E730" s="76"/>
      <c r="F730" s="77" t="s">
        <v>15</v>
      </c>
    </row>
    <row r="731" spans="2:6" ht="15.75">
      <c r="B731" s="66">
        <v>728</v>
      </c>
      <c r="C731" s="67">
        <v>38880</v>
      </c>
      <c r="D731" s="68"/>
      <c r="E731" s="76"/>
      <c r="F731" s="77" t="s">
        <v>15</v>
      </c>
    </row>
    <row r="732" spans="2:6" ht="15.75">
      <c r="B732" s="66">
        <v>729</v>
      </c>
      <c r="C732" s="67">
        <v>38880</v>
      </c>
      <c r="D732" s="68"/>
      <c r="E732" s="76"/>
      <c r="F732" s="77" t="s">
        <v>15</v>
      </c>
    </row>
    <row r="733" spans="2:6" ht="15.75">
      <c r="B733" s="66">
        <v>730</v>
      </c>
      <c r="C733" s="67">
        <v>38880</v>
      </c>
      <c r="D733" s="68"/>
      <c r="E733" s="76"/>
      <c r="F733" s="77">
        <v>135</v>
      </c>
    </row>
    <row r="734" spans="2:6" ht="15.75">
      <c r="B734" s="66">
        <v>731</v>
      </c>
      <c r="C734" s="67">
        <v>38880</v>
      </c>
      <c r="D734" s="68"/>
      <c r="E734" s="98"/>
      <c r="F734" s="80" t="s">
        <v>15</v>
      </c>
    </row>
    <row r="735" spans="2:6" ht="15.75">
      <c r="B735" s="66">
        <v>732</v>
      </c>
      <c r="C735" s="67">
        <v>38881</v>
      </c>
      <c r="D735" s="68"/>
      <c r="E735" s="76"/>
      <c r="F735" s="77" t="s">
        <v>15</v>
      </c>
    </row>
    <row r="736" spans="2:6" ht="15.75">
      <c r="B736" s="66">
        <v>733</v>
      </c>
      <c r="C736" s="67">
        <v>38882</v>
      </c>
      <c r="D736" s="68"/>
      <c r="E736" s="76"/>
      <c r="F736" s="77" t="s">
        <v>15</v>
      </c>
    </row>
    <row r="737" spans="2:6" ht="15.75">
      <c r="B737" s="66">
        <v>734</v>
      </c>
      <c r="C737" s="67">
        <v>38882</v>
      </c>
      <c r="D737" s="68"/>
      <c r="E737" s="76"/>
      <c r="F737" s="77">
        <v>6250</v>
      </c>
    </row>
    <row r="738" spans="2:6" ht="15.75">
      <c r="B738" s="66">
        <v>735</v>
      </c>
      <c r="C738" s="67">
        <v>38883</v>
      </c>
      <c r="D738" s="68"/>
      <c r="E738" s="76"/>
      <c r="F738" s="77" t="s">
        <v>15</v>
      </c>
    </row>
    <row r="739" spans="2:6" ht="15.75">
      <c r="B739" s="66">
        <v>736</v>
      </c>
      <c r="C739" s="67">
        <v>38883</v>
      </c>
      <c r="D739" s="68"/>
      <c r="E739" s="69"/>
      <c r="F739" s="80" t="s">
        <v>15</v>
      </c>
    </row>
    <row r="740" spans="2:6" ht="15.75">
      <c r="B740" s="66">
        <v>737</v>
      </c>
      <c r="C740" s="67">
        <v>38885</v>
      </c>
      <c r="D740" s="68">
        <v>1</v>
      </c>
      <c r="E740" s="76">
        <v>50000</v>
      </c>
      <c r="F740" s="90"/>
    </row>
    <row r="741" spans="2:6" ht="15.75">
      <c r="B741" s="66">
        <v>738</v>
      </c>
      <c r="C741" s="67">
        <v>38885</v>
      </c>
      <c r="D741" s="68"/>
      <c r="E741" s="76"/>
      <c r="F741" s="77">
        <v>5500</v>
      </c>
    </row>
    <row r="742" spans="2:6" ht="15.75">
      <c r="B742" s="66">
        <v>739</v>
      </c>
      <c r="C742" s="67">
        <v>38886</v>
      </c>
      <c r="D742" s="68">
        <v>1</v>
      </c>
      <c r="E742" s="76">
        <v>40000</v>
      </c>
      <c r="F742" s="90"/>
    </row>
    <row r="743" spans="2:6" ht="15.75">
      <c r="B743" s="66">
        <v>740</v>
      </c>
      <c r="C743" s="67">
        <v>38886</v>
      </c>
      <c r="D743" s="68"/>
      <c r="E743" s="76"/>
      <c r="F743" s="77" t="s">
        <v>15</v>
      </c>
    </row>
    <row r="744" spans="2:6" ht="15.75">
      <c r="B744" s="66">
        <v>741</v>
      </c>
      <c r="C744" s="67">
        <v>38886</v>
      </c>
      <c r="D744" s="68">
        <v>1</v>
      </c>
      <c r="E744" s="76">
        <v>10000</v>
      </c>
      <c r="F744" s="77"/>
    </row>
    <row r="745" spans="2:6" ht="15.75">
      <c r="B745" s="66">
        <v>742</v>
      </c>
      <c r="C745" s="67">
        <v>38887</v>
      </c>
      <c r="D745" s="68"/>
      <c r="E745" s="76"/>
      <c r="F745" s="77" t="s">
        <v>15</v>
      </c>
    </row>
    <row r="746" spans="2:6" ht="15.75">
      <c r="B746" s="66">
        <v>743</v>
      </c>
      <c r="C746" s="67">
        <v>38887</v>
      </c>
      <c r="D746" s="68"/>
      <c r="E746" s="76"/>
      <c r="F746" s="77">
        <v>141</v>
      </c>
    </row>
    <row r="747" spans="2:6" ht="15.75">
      <c r="B747" s="66">
        <v>744</v>
      </c>
      <c r="C747" s="67">
        <v>38888</v>
      </c>
      <c r="D747" s="68"/>
      <c r="E747" s="76"/>
      <c r="F747" s="77">
        <v>250</v>
      </c>
    </row>
    <row r="748" spans="2:6" ht="15.75">
      <c r="B748" s="66">
        <v>745</v>
      </c>
      <c r="C748" s="67">
        <v>38889</v>
      </c>
      <c r="D748" s="68"/>
      <c r="E748" s="76"/>
      <c r="F748" s="77" t="s">
        <v>15</v>
      </c>
    </row>
    <row r="749" spans="2:6" ht="15.75">
      <c r="B749" s="66">
        <v>746</v>
      </c>
      <c r="C749" s="67">
        <v>38889</v>
      </c>
      <c r="D749" s="68"/>
      <c r="E749" s="76"/>
      <c r="F749" s="77">
        <v>984</v>
      </c>
    </row>
    <row r="750" spans="2:6" ht="15.75">
      <c r="B750" s="66">
        <v>747</v>
      </c>
      <c r="C750" s="67">
        <v>38889</v>
      </c>
      <c r="D750" s="68"/>
      <c r="E750" s="76"/>
      <c r="F750" s="77" t="s">
        <v>15</v>
      </c>
    </row>
    <row r="751" spans="2:6" ht="15.75">
      <c r="B751" s="66">
        <v>748</v>
      </c>
      <c r="C751" s="67">
        <v>38890</v>
      </c>
      <c r="D751" s="68"/>
      <c r="E751" s="76"/>
      <c r="F751" s="77">
        <v>598</v>
      </c>
    </row>
    <row r="752" spans="2:6" ht="15.75">
      <c r="B752" s="66">
        <v>749</v>
      </c>
      <c r="C752" s="67">
        <v>38891</v>
      </c>
      <c r="D752" s="68"/>
      <c r="E752" s="76"/>
      <c r="F752" s="77" t="s">
        <v>15</v>
      </c>
    </row>
    <row r="753" spans="2:6" ht="15.75">
      <c r="B753" s="66">
        <v>750</v>
      </c>
      <c r="C753" s="67">
        <v>38891</v>
      </c>
      <c r="D753" s="68"/>
      <c r="E753" s="76"/>
      <c r="F753" s="77" t="s">
        <v>15</v>
      </c>
    </row>
    <row r="754" spans="2:6" ht="15.75">
      <c r="B754" s="66">
        <v>751</v>
      </c>
      <c r="C754" s="67">
        <v>38891</v>
      </c>
      <c r="D754" s="68"/>
      <c r="E754" s="76"/>
      <c r="F754" s="77" t="s">
        <v>15</v>
      </c>
    </row>
    <row r="755" spans="2:6" ht="15.75">
      <c r="B755" s="66">
        <v>752</v>
      </c>
      <c r="C755" s="67">
        <v>38892</v>
      </c>
      <c r="D755" s="68"/>
      <c r="E755" s="76"/>
      <c r="F755" s="77" t="s">
        <v>15</v>
      </c>
    </row>
    <row r="756" spans="2:6" ht="15.75">
      <c r="B756" s="66">
        <v>753</v>
      </c>
      <c r="C756" s="67">
        <v>38892</v>
      </c>
      <c r="D756" s="68">
        <v>1</v>
      </c>
      <c r="E756" s="98">
        <v>30000</v>
      </c>
      <c r="F756" s="90"/>
    </row>
    <row r="757" spans="2:6" ht="15.75">
      <c r="B757" s="66">
        <v>754</v>
      </c>
      <c r="C757" s="67">
        <v>38893</v>
      </c>
      <c r="D757" s="68"/>
      <c r="E757" s="76"/>
      <c r="F757" s="77" t="s">
        <v>15</v>
      </c>
    </row>
    <row r="758" spans="2:6" ht="15.75">
      <c r="B758" s="66">
        <v>755</v>
      </c>
      <c r="C758" s="67">
        <v>38893</v>
      </c>
      <c r="D758" s="68"/>
      <c r="E758" s="76"/>
      <c r="F758" s="77" t="s">
        <v>15</v>
      </c>
    </row>
    <row r="759" spans="2:6" ht="15.75">
      <c r="B759" s="66">
        <v>756</v>
      </c>
      <c r="C759" s="67">
        <v>38894</v>
      </c>
      <c r="D759" s="68"/>
      <c r="E759" s="76"/>
      <c r="F759" s="77" t="s">
        <v>15</v>
      </c>
    </row>
    <row r="760" spans="2:6" ht="15.75">
      <c r="B760" s="66">
        <v>757</v>
      </c>
      <c r="C760" s="67">
        <v>38894</v>
      </c>
      <c r="D760" s="68"/>
      <c r="E760" s="76"/>
      <c r="F760" s="77">
        <v>895</v>
      </c>
    </row>
    <row r="761" spans="2:6" ht="15.75">
      <c r="B761" s="66">
        <v>758</v>
      </c>
      <c r="C761" s="67">
        <v>38894</v>
      </c>
      <c r="D761" s="68"/>
      <c r="E761" s="76"/>
      <c r="F761" s="77" t="s">
        <v>15</v>
      </c>
    </row>
    <row r="762" spans="2:6" ht="15.75">
      <c r="B762" s="66">
        <v>759</v>
      </c>
      <c r="C762" s="67">
        <v>38894</v>
      </c>
      <c r="D762" s="68"/>
      <c r="E762" s="76"/>
      <c r="F762" s="77">
        <v>732</v>
      </c>
    </row>
    <row r="763" spans="2:6" ht="15.75">
      <c r="B763" s="66">
        <v>760</v>
      </c>
      <c r="C763" s="67">
        <v>38895</v>
      </c>
      <c r="D763" s="68"/>
      <c r="E763" s="76"/>
      <c r="F763" s="77" t="s">
        <v>15</v>
      </c>
    </row>
    <row r="764" spans="2:6" ht="15.75">
      <c r="B764" s="66">
        <v>761</v>
      </c>
      <c r="C764" s="67">
        <v>38895</v>
      </c>
      <c r="D764" s="68"/>
      <c r="E764" s="76"/>
      <c r="F764" s="77">
        <v>224</v>
      </c>
    </row>
    <row r="765" spans="2:6" ht="15.75">
      <c r="B765" s="66">
        <v>762</v>
      </c>
      <c r="C765" s="67">
        <v>38895</v>
      </c>
      <c r="D765" s="68"/>
      <c r="E765" s="76"/>
      <c r="F765" s="77">
        <v>700</v>
      </c>
    </row>
    <row r="766" spans="2:6" ht="15.75">
      <c r="B766" s="66">
        <v>763</v>
      </c>
      <c r="C766" s="67">
        <v>38896</v>
      </c>
      <c r="D766" s="68">
        <v>1</v>
      </c>
      <c r="E766" s="69">
        <v>2000</v>
      </c>
      <c r="F766" s="91"/>
    </row>
    <row r="767" spans="2:6" ht="15.75">
      <c r="B767" s="66">
        <v>764</v>
      </c>
      <c r="C767" s="67">
        <v>38896</v>
      </c>
      <c r="D767" s="68"/>
      <c r="E767" s="69"/>
      <c r="F767" s="80" t="s">
        <v>15</v>
      </c>
    </row>
    <row r="768" spans="2:6" ht="15.75">
      <c r="B768" s="66">
        <v>765</v>
      </c>
      <c r="C768" s="67">
        <v>38897</v>
      </c>
      <c r="D768" s="68"/>
      <c r="E768" s="76"/>
      <c r="F768" s="77" t="s">
        <v>15</v>
      </c>
    </row>
    <row r="769" spans="2:6" ht="15.75">
      <c r="B769" s="66">
        <v>766</v>
      </c>
      <c r="C769" s="67">
        <v>38897</v>
      </c>
      <c r="D769" s="68"/>
      <c r="E769" s="76"/>
      <c r="F769" s="77" t="s">
        <v>15</v>
      </c>
    </row>
    <row r="770" spans="2:6" ht="15.75">
      <c r="B770" s="66">
        <v>767</v>
      </c>
      <c r="C770" s="67">
        <v>38897</v>
      </c>
      <c r="D770" s="68"/>
      <c r="E770" s="76"/>
      <c r="F770" s="77" t="s">
        <v>15</v>
      </c>
    </row>
    <row r="771" spans="2:6" ht="16.5" thickBot="1">
      <c r="B771" s="66">
        <v>768</v>
      </c>
      <c r="C771" s="96">
        <v>38897</v>
      </c>
      <c r="D771" s="84"/>
      <c r="E771" s="100"/>
      <c r="F771" s="101">
        <v>105</v>
      </c>
    </row>
  </sheetData>
  <sheetProtection password="C3E7" sheet="1" objects="1" scenarios="1"/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L725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63" customWidth="1"/>
    <col min="2" max="2" width="9.140625" style="87" customWidth="1"/>
    <col min="3" max="3" width="19.7109375" style="63" customWidth="1"/>
    <col min="4" max="4" width="9.140625" style="63" customWidth="1"/>
    <col min="5" max="5" width="20.140625" style="63" customWidth="1"/>
    <col min="6" max="6" width="29.57421875" style="65" customWidth="1"/>
    <col min="7" max="7" width="9.140625" style="63" customWidth="1"/>
    <col min="8" max="8" width="9.7109375" style="63" customWidth="1"/>
    <col min="9" max="16384" width="9.140625" style="63" customWidth="1"/>
  </cols>
  <sheetData>
    <row r="2" ht="16.5" thickBot="1"/>
    <row r="3" spans="2:6" ht="31.5" customHeight="1">
      <c r="B3" s="88"/>
      <c r="C3" s="141" t="s">
        <v>84</v>
      </c>
      <c r="D3" s="141"/>
      <c r="E3" s="141"/>
      <c r="F3" s="142"/>
    </row>
    <row r="4" spans="2:12" ht="15.75">
      <c r="B4" s="61" t="s">
        <v>46</v>
      </c>
      <c r="C4" s="4" t="s">
        <v>31</v>
      </c>
      <c r="D4" s="5" t="s">
        <v>38</v>
      </c>
      <c r="E4" s="6" t="s">
        <v>39</v>
      </c>
      <c r="F4" s="62" t="s">
        <v>40</v>
      </c>
      <c r="G4" s="102"/>
      <c r="H4" s="103"/>
      <c r="I4" s="104"/>
      <c r="J4" s="105"/>
      <c r="K4" s="105"/>
      <c r="L4" s="106"/>
    </row>
    <row r="5" spans="2:6" ht="15.75">
      <c r="B5" s="66">
        <v>1</v>
      </c>
      <c r="C5" s="67">
        <v>38899</v>
      </c>
      <c r="D5" s="68"/>
      <c r="E5" s="76"/>
      <c r="F5" s="77" t="s">
        <v>15</v>
      </c>
    </row>
    <row r="6" spans="2:6" ht="15.75">
      <c r="B6" s="66">
        <v>2</v>
      </c>
      <c r="C6" s="67">
        <v>38899</v>
      </c>
      <c r="D6" s="68"/>
      <c r="E6" s="76"/>
      <c r="F6" s="77" t="s">
        <v>15</v>
      </c>
    </row>
    <row r="7" spans="2:6" ht="15.75">
      <c r="B7" s="66">
        <v>3</v>
      </c>
      <c r="C7" s="67">
        <v>38899</v>
      </c>
      <c r="D7" s="68"/>
      <c r="E7" s="76"/>
      <c r="F7" s="77" t="s">
        <v>15</v>
      </c>
    </row>
    <row r="8" spans="2:6" ht="15.75">
      <c r="B8" s="66">
        <v>4</v>
      </c>
      <c r="C8" s="67">
        <v>38899</v>
      </c>
      <c r="D8" s="68"/>
      <c r="E8" s="69"/>
      <c r="F8" s="70" t="s">
        <v>15</v>
      </c>
    </row>
    <row r="9" spans="2:6" ht="15.75">
      <c r="B9" s="66">
        <v>5</v>
      </c>
      <c r="C9" s="67">
        <v>38899</v>
      </c>
      <c r="D9" s="68">
        <v>1</v>
      </c>
      <c r="E9" s="69">
        <v>200000</v>
      </c>
      <c r="F9" s="75"/>
    </row>
    <row r="10" spans="2:6" ht="15.75">
      <c r="B10" s="66">
        <v>6</v>
      </c>
      <c r="C10" s="67">
        <v>38900</v>
      </c>
      <c r="D10" s="68"/>
      <c r="E10" s="76"/>
      <c r="F10" s="77">
        <v>120</v>
      </c>
    </row>
    <row r="11" spans="2:6" ht="15.75">
      <c r="B11" s="66">
        <v>7</v>
      </c>
      <c r="C11" s="67">
        <v>38901</v>
      </c>
      <c r="D11" s="68"/>
      <c r="E11" s="76"/>
      <c r="F11" s="77" t="s">
        <v>15</v>
      </c>
    </row>
    <row r="12" spans="2:6" ht="15.75">
      <c r="B12" s="66">
        <v>8</v>
      </c>
      <c r="C12" s="67">
        <v>38901</v>
      </c>
      <c r="D12" s="68"/>
      <c r="E12" s="76"/>
      <c r="F12" s="77">
        <v>334</v>
      </c>
    </row>
    <row r="13" spans="2:6" ht="15.75">
      <c r="B13" s="66">
        <v>9</v>
      </c>
      <c r="C13" s="67">
        <v>38902</v>
      </c>
      <c r="D13" s="68">
        <v>1</v>
      </c>
      <c r="E13" s="69">
        <v>10000</v>
      </c>
      <c r="F13" s="70"/>
    </row>
    <row r="14" spans="2:6" ht="15.75">
      <c r="B14" s="66">
        <v>10</v>
      </c>
      <c r="C14" s="67">
        <v>38904</v>
      </c>
      <c r="D14" s="68"/>
      <c r="E14" s="76"/>
      <c r="F14" s="77" t="s">
        <v>15</v>
      </c>
    </row>
    <row r="15" spans="2:6" ht="15.75">
      <c r="B15" s="66">
        <v>11</v>
      </c>
      <c r="C15" s="67">
        <v>38904</v>
      </c>
      <c r="D15" s="68"/>
      <c r="E15" s="76"/>
      <c r="F15" s="77" t="s">
        <v>15</v>
      </c>
    </row>
    <row r="16" spans="2:6" ht="15.75">
      <c r="B16" s="66">
        <v>12</v>
      </c>
      <c r="C16" s="67">
        <v>38904</v>
      </c>
      <c r="D16" s="68"/>
      <c r="E16" s="76"/>
      <c r="F16" s="77" t="s">
        <v>15</v>
      </c>
    </row>
    <row r="17" spans="2:6" ht="15.75">
      <c r="B17" s="66">
        <v>13</v>
      </c>
      <c r="C17" s="67">
        <v>38904</v>
      </c>
      <c r="D17" s="68">
        <v>1</v>
      </c>
      <c r="E17" s="69">
        <v>15000</v>
      </c>
      <c r="F17" s="70"/>
    </row>
    <row r="18" spans="2:6" ht="15.75">
      <c r="B18" s="66">
        <v>14</v>
      </c>
      <c r="C18" s="67">
        <v>38905</v>
      </c>
      <c r="D18" s="68"/>
      <c r="E18" s="76"/>
      <c r="F18" s="77" t="s">
        <v>15</v>
      </c>
    </row>
    <row r="19" spans="2:6" ht="15.75">
      <c r="B19" s="66">
        <v>15</v>
      </c>
      <c r="C19" s="67">
        <v>38906</v>
      </c>
      <c r="D19" s="68"/>
      <c r="E19" s="69"/>
      <c r="F19" s="70" t="s">
        <v>15</v>
      </c>
    </row>
    <row r="20" spans="2:6" ht="15.75">
      <c r="B20" s="66">
        <v>16</v>
      </c>
      <c r="C20" s="67">
        <v>38906</v>
      </c>
      <c r="D20" s="68"/>
      <c r="E20" s="76"/>
      <c r="F20" s="77" t="s">
        <v>15</v>
      </c>
    </row>
    <row r="21" spans="2:6" ht="15.75">
      <c r="B21" s="66">
        <v>17</v>
      </c>
      <c r="C21" s="67">
        <v>38906</v>
      </c>
      <c r="D21" s="68"/>
      <c r="E21" s="76"/>
      <c r="F21" s="77">
        <v>550</v>
      </c>
    </row>
    <row r="22" spans="2:6" ht="15.75">
      <c r="B22" s="66">
        <v>18</v>
      </c>
      <c r="C22" s="67">
        <v>38906</v>
      </c>
      <c r="D22" s="68"/>
      <c r="E22" s="69"/>
      <c r="F22" s="70" t="s">
        <v>15</v>
      </c>
    </row>
    <row r="23" spans="2:6" ht="15.75">
      <c r="B23" s="66">
        <v>19</v>
      </c>
      <c r="C23" s="67">
        <v>38907</v>
      </c>
      <c r="D23" s="68"/>
      <c r="E23" s="98"/>
      <c r="F23" s="70" t="s">
        <v>15</v>
      </c>
    </row>
    <row r="24" spans="2:6" ht="15.75">
      <c r="B24" s="66">
        <v>20</v>
      </c>
      <c r="C24" s="67">
        <v>38908</v>
      </c>
      <c r="D24" s="68"/>
      <c r="E24" s="76"/>
      <c r="F24" s="77" t="s">
        <v>15</v>
      </c>
    </row>
    <row r="25" spans="2:6" ht="15.75">
      <c r="B25" s="66">
        <v>21</v>
      </c>
      <c r="C25" s="67">
        <v>38908</v>
      </c>
      <c r="D25" s="68"/>
      <c r="E25" s="76"/>
      <c r="F25" s="77">
        <v>391</v>
      </c>
    </row>
    <row r="26" spans="2:6" ht="15.75">
      <c r="B26" s="66">
        <v>22</v>
      </c>
      <c r="C26" s="67">
        <v>38908</v>
      </c>
      <c r="D26" s="68"/>
      <c r="E26" s="76"/>
      <c r="F26" s="77">
        <v>292</v>
      </c>
    </row>
    <row r="27" spans="2:6" ht="15.75">
      <c r="B27" s="66">
        <v>23</v>
      </c>
      <c r="C27" s="67">
        <v>38909</v>
      </c>
      <c r="D27" s="68"/>
      <c r="E27" s="76"/>
      <c r="F27" s="77" t="s">
        <v>15</v>
      </c>
    </row>
    <row r="28" spans="2:6" ht="15.75">
      <c r="B28" s="66">
        <v>24</v>
      </c>
      <c r="C28" s="67">
        <v>38909</v>
      </c>
      <c r="D28" s="68"/>
      <c r="E28" s="76"/>
      <c r="F28" s="77" t="s">
        <v>15</v>
      </c>
    </row>
    <row r="29" spans="2:6" ht="15.75">
      <c r="B29" s="66">
        <v>25</v>
      </c>
      <c r="C29" s="67">
        <v>38910</v>
      </c>
      <c r="D29" s="68"/>
      <c r="E29" s="76"/>
      <c r="F29" s="77" t="s">
        <v>15</v>
      </c>
    </row>
    <row r="30" spans="2:6" ht="15.75">
      <c r="B30" s="66">
        <v>26</v>
      </c>
      <c r="C30" s="67">
        <v>38910</v>
      </c>
      <c r="D30" s="68"/>
      <c r="E30" s="76"/>
      <c r="F30" s="77">
        <v>131</v>
      </c>
    </row>
    <row r="31" spans="2:6" ht="15.75">
      <c r="B31" s="66">
        <v>27</v>
      </c>
      <c r="C31" s="67">
        <v>38910</v>
      </c>
      <c r="D31" s="68"/>
      <c r="E31" s="76"/>
      <c r="F31" s="77" t="s">
        <v>15</v>
      </c>
    </row>
    <row r="32" spans="2:6" ht="15.75">
      <c r="B32" s="66">
        <v>28</v>
      </c>
      <c r="C32" s="67">
        <v>38910</v>
      </c>
      <c r="D32" s="68"/>
      <c r="E32" s="76"/>
      <c r="F32" s="77">
        <v>451</v>
      </c>
    </row>
    <row r="33" spans="2:6" ht="15.75">
      <c r="B33" s="66">
        <v>29</v>
      </c>
      <c r="C33" s="67">
        <v>38911</v>
      </c>
      <c r="D33" s="68"/>
      <c r="E33" s="76"/>
      <c r="F33" s="77" t="s">
        <v>15</v>
      </c>
    </row>
    <row r="34" spans="2:6" ht="15.75">
      <c r="B34" s="66">
        <v>30</v>
      </c>
      <c r="C34" s="67">
        <v>38911</v>
      </c>
      <c r="D34" s="68"/>
      <c r="E34" s="76"/>
      <c r="F34" s="77" t="s">
        <v>15</v>
      </c>
    </row>
    <row r="35" spans="2:6" ht="15.75">
      <c r="B35" s="66">
        <v>31</v>
      </c>
      <c r="C35" s="67">
        <v>38911</v>
      </c>
      <c r="D35" s="68"/>
      <c r="E35" s="76"/>
      <c r="F35" s="77">
        <v>108</v>
      </c>
    </row>
    <row r="36" spans="2:6" ht="15.75">
      <c r="B36" s="66">
        <v>32</v>
      </c>
      <c r="C36" s="67">
        <v>38912</v>
      </c>
      <c r="D36" s="68"/>
      <c r="E36" s="76"/>
      <c r="F36" s="77" t="s">
        <v>15</v>
      </c>
    </row>
    <row r="37" spans="2:6" ht="15.75">
      <c r="B37" s="66">
        <v>33</v>
      </c>
      <c r="C37" s="67">
        <v>38912</v>
      </c>
      <c r="D37" s="68"/>
      <c r="E37" s="76"/>
      <c r="F37" s="77" t="s">
        <v>15</v>
      </c>
    </row>
    <row r="38" spans="2:6" ht="15.75">
      <c r="B38" s="66">
        <v>34</v>
      </c>
      <c r="C38" s="67">
        <v>38914</v>
      </c>
      <c r="D38" s="68"/>
      <c r="E38" s="76"/>
      <c r="F38" s="77">
        <v>337</v>
      </c>
    </row>
    <row r="39" spans="2:6" ht="15.75">
      <c r="B39" s="66">
        <v>35</v>
      </c>
      <c r="C39" s="67">
        <v>38915</v>
      </c>
      <c r="D39" s="68"/>
      <c r="E39" s="76"/>
      <c r="F39" s="77" t="s">
        <v>15</v>
      </c>
    </row>
    <row r="40" spans="2:6" ht="15.75">
      <c r="B40" s="66">
        <v>36</v>
      </c>
      <c r="C40" s="67">
        <v>38915</v>
      </c>
      <c r="D40" s="68"/>
      <c r="E40" s="76"/>
      <c r="F40" s="77" t="s">
        <v>15</v>
      </c>
    </row>
    <row r="41" spans="2:6" ht="15.75">
      <c r="B41" s="66">
        <v>37</v>
      </c>
      <c r="C41" s="67">
        <v>38916</v>
      </c>
      <c r="D41" s="68"/>
      <c r="E41" s="76"/>
      <c r="F41" s="77" t="s">
        <v>15</v>
      </c>
    </row>
    <row r="42" spans="2:6" ht="15.75">
      <c r="B42" s="66">
        <v>38</v>
      </c>
      <c r="C42" s="67">
        <v>38916</v>
      </c>
      <c r="D42" s="68"/>
      <c r="E42" s="76"/>
      <c r="F42" s="77">
        <v>1780</v>
      </c>
    </row>
    <row r="43" spans="2:6" ht="15.75">
      <c r="B43" s="66">
        <v>39</v>
      </c>
      <c r="C43" s="67">
        <v>38916</v>
      </c>
      <c r="D43" s="68"/>
      <c r="E43" s="76"/>
      <c r="F43" s="77" t="s">
        <v>15</v>
      </c>
    </row>
    <row r="44" spans="2:6" ht="15.75">
      <c r="B44" s="66">
        <v>40</v>
      </c>
      <c r="C44" s="67">
        <v>38917</v>
      </c>
      <c r="D44" s="68"/>
      <c r="E44" s="76"/>
      <c r="F44" s="77" t="s">
        <v>15</v>
      </c>
    </row>
    <row r="45" spans="2:6" ht="15.75">
      <c r="B45" s="66">
        <v>41</v>
      </c>
      <c r="C45" s="67">
        <v>38917</v>
      </c>
      <c r="D45" s="68"/>
      <c r="E45" s="76"/>
      <c r="F45" s="77" t="s">
        <v>15</v>
      </c>
    </row>
    <row r="46" spans="2:6" ht="15.75">
      <c r="B46" s="66">
        <v>42</v>
      </c>
      <c r="C46" s="67">
        <v>38919</v>
      </c>
      <c r="D46" s="68"/>
      <c r="E46" s="76"/>
      <c r="F46" s="77" t="s">
        <v>15</v>
      </c>
    </row>
    <row r="47" spans="2:6" ht="15.75">
      <c r="B47" s="66">
        <v>43</v>
      </c>
      <c r="C47" s="67">
        <v>38920</v>
      </c>
      <c r="D47" s="68"/>
      <c r="E47" s="98"/>
      <c r="F47" s="70" t="s">
        <v>15</v>
      </c>
    </row>
    <row r="48" spans="2:6" ht="15.75">
      <c r="B48" s="66">
        <v>44</v>
      </c>
      <c r="C48" s="67">
        <v>38920</v>
      </c>
      <c r="D48" s="68"/>
      <c r="E48" s="76"/>
      <c r="F48" s="77">
        <v>824</v>
      </c>
    </row>
    <row r="49" spans="2:6" ht="15.75">
      <c r="B49" s="66">
        <v>45</v>
      </c>
      <c r="C49" s="67">
        <v>38920</v>
      </c>
      <c r="D49" s="68"/>
      <c r="E49" s="76"/>
      <c r="F49" s="77" t="s">
        <v>15</v>
      </c>
    </row>
    <row r="50" spans="2:6" ht="15.75">
      <c r="B50" s="66">
        <v>46</v>
      </c>
      <c r="C50" s="67">
        <v>38920</v>
      </c>
      <c r="D50" s="68"/>
      <c r="E50" s="76"/>
      <c r="F50" s="77" t="s">
        <v>15</v>
      </c>
    </row>
    <row r="51" spans="2:6" ht="15.75">
      <c r="B51" s="66">
        <v>47</v>
      </c>
      <c r="C51" s="67">
        <v>38921</v>
      </c>
      <c r="D51" s="68"/>
      <c r="E51" s="76"/>
      <c r="F51" s="77" t="s">
        <v>15</v>
      </c>
    </row>
    <row r="52" spans="2:6" ht="15.75">
      <c r="B52" s="66">
        <v>48</v>
      </c>
      <c r="C52" s="67">
        <v>38922</v>
      </c>
      <c r="D52" s="68"/>
      <c r="E52" s="76"/>
      <c r="F52" s="77" t="s">
        <v>15</v>
      </c>
    </row>
    <row r="53" spans="2:6" ht="15.75">
      <c r="B53" s="66">
        <v>49</v>
      </c>
      <c r="C53" s="67">
        <v>38922</v>
      </c>
      <c r="D53" s="68"/>
      <c r="E53" s="76"/>
      <c r="F53" s="77" t="s">
        <v>15</v>
      </c>
    </row>
    <row r="54" spans="2:6" ht="15.75">
      <c r="B54" s="66">
        <v>50</v>
      </c>
      <c r="C54" s="67">
        <v>38922</v>
      </c>
      <c r="D54" s="68"/>
      <c r="E54" s="76"/>
      <c r="F54" s="77" t="s">
        <v>15</v>
      </c>
    </row>
    <row r="55" spans="2:6" ht="15.75">
      <c r="B55" s="66">
        <v>51</v>
      </c>
      <c r="C55" s="67">
        <v>38922</v>
      </c>
      <c r="D55" s="68"/>
      <c r="E55" s="76"/>
      <c r="F55" s="77" t="s">
        <v>15</v>
      </c>
    </row>
    <row r="56" spans="2:6" ht="15.75">
      <c r="B56" s="66">
        <v>52</v>
      </c>
      <c r="C56" s="67">
        <v>38922</v>
      </c>
      <c r="D56" s="68"/>
      <c r="E56" s="76"/>
      <c r="F56" s="77">
        <v>504</v>
      </c>
    </row>
    <row r="57" spans="2:6" ht="15.75">
      <c r="B57" s="66">
        <v>53</v>
      </c>
      <c r="C57" s="67">
        <v>38922</v>
      </c>
      <c r="D57" s="68"/>
      <c r="E57" s="76"/>
      <c r="F57" s="77" t="s">
        <v>15</v>
      </c>
    </row>
    <row r="58" spans="2:6" ht="15.75">
      <c r="B58" s="66">
        <v>54</v>
      </c>
      <c r="C58" s="67">
        <v>38922</v>
      </c>
      <c r="D58" s="68"/>
      <c r="E58" s="69"/>
      <c r="F58" s="70" t="s">
        <v>15</v>
      </c>
    </row>
    <row r="59" spans="2:6" ht="15.75">
      <c r="B59" s="66">
        <v>55</v>
      </c>
      <c r="C59" s="67">
        <v>38923</v>
      </c>
      <c r="D59" s="68"/>
      <c r="E59" s="76"/>
      <c r="F59" s="77">
        <v>100</v>
      </c>
    </row>
    <row r="60" spans="2:6" ht="15.75">
      <c r="B60" s="66">
        <v>56</v>
      </c>
      <c r="C60" s="67">
        <v>38924</v>
      </c>
      <c r="D60" s="68"/>
      <c r="E60" s="98"/>
      <c r="F60" s="70" t="s">
        <v>15</v>
      </c>
    </row>
    <row r="61" spans="2:6" ht="15.75">
      <c r="B61" s="66">
        <v>57</v>
      </c>
      <c r="C61" s="67">
        <v>38924</v>
      </c>
      <c r="D61" s="68"/>
      <c r="E61" s="76"/>
      <c r="F61" s="77" t="s">
        <v>15</v>
      </c>
    </row>
    <row r="62" spans="2:6" ht="15.75">
      <c r="B62" s="66">
        <v>58</v>
      </c>
      <c r="C62" s="67">
        <v>38924</v>
      </c>
      <c r="D62" s="68"/>
      <c r="E62" s="76"/>
      <c r="F62" s="77" t="s">
        <v>15</v>
      </c>
    </row>
    <row r="63" spans="2:6" ht="15.75">
      <c r="B63" s="66">
        <v>59</v>
      </c>
      <c r="C63" s="67">
        <v>38924</v>
      </c>
      <c r="D63" s="68"/>
      <c r="E63" s="76"/>
      <c r="F63" s="77">
        <v>2440</v>
      </c>
    </row>
    <row r="64" spans="2:6" ht="15.75">
      <c r="B64" s="66">
        <v>60</v>
      </c>
      <c r="C64" s="67">
        <v>38925</v>
      </c>
      <c r="D64" s="68"/>
      <c r="E64" s="69"/>
      <c r="F64" s="70" t="s">
        <v>15</v>
      </c>
    </row>
    <row r="65" spans="2:6" ht="15.75">
      <c r="B65" s="66">
        <v>61</v>
      </c>
      <c r="C65" s="67">
        <v>38925</v>
      </c>
      <c r="D65" s="68"/>
      <c r="E65" s="76"/>
      <c r="F65" s="77" t="s">
        <v>15</v>
      </c>
    </row>
    <row r="66" spans="2:6" ht="15.75">
      <c r="B66" s="66">
        <v>62</v>
      </c>
      <c r="C66" s="67">
        <v>38925</v>
      </c>
      <c r="D66" s="68"/>
      <c r="E66" s="76"/>
      <c r="F66" s="77">
        <v>200</v>
      </c>
    </row>
    <row r="67" spans="2:6" ht="15.75">
      <c r="B67" s="66">
        <v>63</v>
      </c>
      <c r="C67" s="67">
        <v>38926</v>
      </c>
      <c r="D67" s="68"/>
      <c r="E67" s="76"/>
      <c r="F67" s="77" t="s">
        <v>15</v>
      </c>
    </row>
    <row r="68" spans="2:6" ht="15.75">
      <c r="B68" s="66">
        <v>64</v>
      </c>
      <c r="C68" s="67">
        <v>38926</v>
      </c>
      <c r="D68" s="68"/>
      <c r="E68" s="76"/>
      <c r="F68" s="77">
        <v>75</v>
      </c>
    </row>
    <row r="69" spans="2:6" ht="15.75">
      <c r="B69" s="66">
        <v>65</v>
      </c>
      <c r="C69" s="67">
        <v>38926</v>
      </c>
      <c r="D69" s="68"/>
      <c r="E69" s="76"/>
      <c r="F69" s="77">
        <v>800</v>
      </c>
    </row>
    <row r="70" spans="2:6" ht="15.75">
      <c r="B70" s="66">
        <v>66</v>
      </c>
      <c r="C70" s="67">
        <v>38927</v>
      </c>
      <c r="D70" s="68"/>
      <c r="E70" s="76"/>
      <c r="F70" s="77" t="s">
        <v>15</v>
      </c>
    </row>
    <row r="71" spans="2:6" ht="15.75">
      <c r="B71" s="66">
        <v>67</v>
      </c>
      <c r="C71" s="67">
        <v>38927</v>
      </c>
      <c r="D71" s="68"/>
      <c r="E71" s="76"/>
      <c r="F71" s="77" t="s">
        <v>15</v>
      </c>
    </row>
    <row r="72" spans="2:6" ht="15.75">
      <c r="B72" s="66">
        <v>68</v>
      </c>
      <c r="C72" s="67">
        <v>38928</v>
      </c>
      <c r="D72" s="68"/>
      <c r="E72" s="76"/>
      <c r="F72" s="77">
        <v>483</v>
      </c>
    </row>
    <row r="73" spans="2:6" ht="15.75">
      <c r="B73" s="66">
        <v>69</v>
      </c>
      <c r="C73" s="67">
        <v>38928</v>
      </c>
      <c r="D73" s="68"/>
      <c r="E73" s="76"/>
      <c r="F73" s="77" t="s">
        <v>15</v>
      </c>
    </row>
    <row r="74" spans="2:6" ht="15.75">
      <c r="B74" s="66">
        <v>70</v>
      </c>
      <c r="C74" s="67">
        <v>38928</v>
      </c>
      <c r="D74" s="68"/>
      <c r="E74" s="76"/>
      <c r="F74" s="77" t="s">
        <v>15</v>
      </c>
    </row>
    <row r="75" spans="2:6" ht="15.75">
      <c r="B75" s="66">
        <v>71</v>
      </c>
      <c r="C75" s="67">
        <v>38928</v>
      </c>
      <c r="D75" s="68"/>
      <c r="E75" s="76"/>
      <c r="F75" s="77" t="s">
        <v>15</v>
      </c>
    </row>
    <row r="76" spans="2:6" ht="15.75">
      <c r="B76" s="66">
        <v>72</v>
      </c>
      <c r="C76" s="67">
        <v>38928</v>
      </c>
      <c r="D76" s="68">
        <v>1</v>
      </c>
      <c r="E76" s="76">
        <v>15000</v>
      </c>
      <c r="F76" s="77"/>
    </row>
    <row r="77" spans="2:6" ht="15.75">
      <c r="B77" s="66">
        <v>73</v>
      </c>
      <c r="C77" s="67">
        <v>38928</v>
      </c>
      <c r="D77" s="68">
        <v>1</v>
      </c>
      <c r="E77" s="76">
        <v>25000</v>
      </c>
      <c r="F77" s="77"/>
    </row>
    <row r="78" spans="2:6" ht="15.75">
      <c r="B78" s="66">
        <v>74</v>
      </c>
      <c r="C78" s="67">
        <v>38928</v>
      </c>
      <c r="D78" s="68">
        <v>1</v>
      </c>
      <c r="E78" s="69">
        <v>3000</v>
      </c>
      <c r="F78" s="70"/>
    </row>
    <row r="79" spans="2:6" ht="15.75">
      <c r="B79" s="66">
        <v>75</v>
      </c>
      <c r="C79" s="92" t="s">
        <v>85</v>
      </c>
      <c r="D79" s="68"/>
      <c r="E79" s="76"/>
      <c r="F79" s="77" t="s">
        <v>15</v>
      </c>
    </row>
    <row r="80" spans="2:6" ht="15.75">
      <c r="B80" s="66">
        <v>76</v>
      </c>
      <c r="C80" s="92" t="s">
        <v>86</v>
      </c>
      <c r="D80" s="68"/>
      <c r="E80" s="76"/>
      <c r="F80" s="77" t="s">
        <v>15</v>
      </c>
    </row>
    <row r="81" spans="2:6" ht="15.75">
      <c r="B81" s="66">
        <v>77</v>
      </c>
      <c r="C81" s="67">
        <v>38930</v>
      </c>
      <c r="D81" s="68"/>
      <c r="E81" s="76"/>
      <c r="F81" s="77" t="s">
        <v>15</v>
      </c>
    </row>
    <row r="82" spans="2:6" ht="15.75">
      <c r="B82" s="66">
        <v>78</v>
      </c>
      <c r="C82" s="67">
        <v>38931</v>
      </c>
      <c r="D82" s="68"/>
      <c r="E82" s="69"/>
      <c r="F82" s="70" t="s">
        <v>15</v>
      </c>
    </row>
    <row r="83" spans="2:6" ht="15.75">
      <c r="B83" s="66">
        <v>79</v>
      </c>
      <c r="C83" s="67">
        <v>38931</v>
      </c>
      <c r="D83" s="68"/>
      <c r="E83" s="76"/>
      <c r="F83" s="77">
        <v>492</v>
      </c>
    </row>
    <row r="84" spans="2:6" ht="15.75">
      <c r="B84" s="66">
        <v>80</v>
      </c>
      <c r="C84" s="67">
        <v>38932</v>
      </c>
      <c r="D84" s="68"/>
      <c r="E84" s="76"/>
      <c r="F84" s="77" t="s">
        <v>15</v>
      </c>
    </row>
    <row r="85" spans="2:6" ht="15.75">
      <c r="B85" s="66">
        <v>81</v>
      </c>
      <c r="C85" s="67">
        <v>38932</v>
      </c>
      <c r="D85" s="68"/>
      <c r="E85" s="76"/>
      <c r="F85" s="77" t="s">
        <v>15</v>
      </c>
    </row>
    <row r="86" spans="2:6" ht="15.75">
      <c r="B86" s="66">
        <v>82</v>
      </c>
      <c r="C86" s="67">
        <v>38932</v>
      </c>
      <c r="D86" s="68"/>
      <c r="E86" s="76"/>
      <c r="F86" s="77" t="s">
        <v>15</v>
      </c>
    </row>
    <row r="87" spans="2:6" ht="15.75">
      <c r="B87" s="66">
        <v>83</v>
      </c>
      <c r="C87" s="67">
        <v>38932</v>
      </c>
      <c r="D87" s="68"/>
      <c r="E87" s="76"/>
      <c r="F87" s="77" t="s">
        <v>15</v>
      </c>
    </row>
    <row r="88" spans="2:6" ht="15.75">
      <c r="B88" s="66">
        <v>84</v>
      </c>
      <c r="C88" s="67">
        <v>38932</v>
      </c>
      <c r="D88" s="68"/>
      <c r="E88" s="98"/>
      <c r="F88" s="80">
        <v>1400</v>
      </c>
    </row>
    <row r="89" spans="2:6" ht="15.75">
      <c r="B89" s="66">
        <v>85</v>
      </c>
      <c r="C89" s="67">
        <v>38934</v>
      </c>
      <c r="D89" s="68"/>
      <c r="E89" s="76"/>
      <c r="F89" s="77" t="s">
        <v>15</v>
      </c>
    </row>
    <row r="90" spans="2:6" ht="15.75">
      <c r="B90" s="66">
        <v>86</v>
      </c>
      <c r="C90" s="67">
        <v>38934</v>
      </c>
      <c r="D90" s="68"/>
      <c r="E90" s="69"/>
      <c r="F90" s="70" t="s">
        <v>15</v>
      </c>
    </row>
    <row r="91" spans="2:6" ht="15.75">
      <c r="B91" s="66">
        <v>87</v>
      </c>
      <c r="C91" s="67">
        <v>38936</v>
      </c>
      <c r="D91" s="68"/>
      <c r="E91" s="76"/>
      <c r="F91" s="77">
        <v>477</v>
      </c>
    </row>
    <row r="92" spans="2:6" ht="15.75">
      <c r="B92" s="66">
        <v>88</v>
      </c>
      <c r="C92" s="67">
        <v>38936</v>
      </c>
      <c r="D92" s="68"/>
      <c r="E92" s="76"/>
      <c r="F92" s="77" t="s">
        <v>15</v>
      </c>
    </row>
    <row r="93" spans="2:6" ht="15.75">
      <c r="B93" s="66">
        <v>89</v>
      </c>
      <c r="C93" s="67">
        <v>38937</v>
      </c>
      <c r="D93" s="68"/>
      <c r="E93" s="76"/>
      <c r="F93" s="77" t="s">
        <v>15</v>
      </c>
    </row>
    <row r="94" spans="2:6" ht="15.75">
      <c r="B94" s="66">
        <v>90</v>
      </c>
      <c r="C94" s="67">
        <v>38938</v>
      </c>
      <c r="D94" s="68"/>
      <c r="E94" s="76"/>
      <c r="F94" s="77" t="s">
        <v>15</v>
      </c>
    </row>
    <row r="95" spans="2:6" ht="15.75">
      <c r="B95" s="66">
        <v>91</v>
      </c>
      <c r="C95" s="67">
        <v>38938</v>
      </c>
      <c r="D95" s="68"/>
      <c r="E95" s="76"/>
      <c r="F95" s="77" t="s">
        <v>15</v>
      </c>
    </row>
    <row r="96" spans="2:6" ht="15.75">
      <c r="B96" s="66">
        <v>92</v>
      </c>
      <c r="C96" s="67">
        <v>38938</v>
      </c>
      <c r="D96" s="68">
        <v>1</v>
      </c>
      <c r="E96" s="76">
        <v>10000</v>
      </c>
      <c r="F96" s="77"/>
    </row>
    <row r="97" spans="2:6" ht="15.75">
      <c r="B97" s="66">
        <v>93</v>
      </c>
      <c r="C97" s="67">
        <v>38940</v>
      </c>
      <c r="D97" s="68"/>
      <c r="E97" s="76"/>
      <c r="F97" s="77" t="s">
        <v>15</v>
      </c>
    </row>
    <row r="98" spans="2:6" ht="15.75">
      <c r="B98" s="66">
        <v>94</v>
      </c>
      <c r="C98" s="67">
        <v>38940</v>
      </c>
      <c r="D98" s="68"/>
      <c r="E98" s="76"/>
      <c r="F98" s="77" t="s">
        <v>15</v>
      </c>
    </row>
    <row r="99" spans="2:6" ht="15.75">
      <c r="B99" s="66">
        <v>95</v>
      </c>
      <c r="C99" s="67">
        <v>38940</v>
      </c>
      <c r="D99" s="68"/>
      <c r="E99" s="76"/>
      <c r="F99" s="77" t="s">
        <v>15</v>
      </c>
    </row>
    <row r="100" spans="2:6" ht="15.75">
      <c r="B100" s="66">
        <v>96</v>
      </c>
      <c r="C100" s="67">
        <v>38940</v>
      </c>
      <c r="D100" s="68"/>
      <c r="E100" s="76"/>
      <c r="F100" s="77" t="s">
        <v>15</v>
      </c>
    </row>
    <row r="101" spans="2:6" ht="15.75">
      <c r="B101" s="66">
        <v>97</v>
      </c>
      <c r="C101" s="67">
        <v>38941</v>
      </c>
      <c r="D101" s="68"/>
      <c r="E101" s="69"/>
      <c r="F101" s="70" t="s">
        <v>15</v>
      </c>
    </row>
    <row r="102" spans="2:6" ht="15.75">
      <c r="B102" s="66">
        <v>98</v>
      </c>
      <c r="C102" s="67">
        <v>38945</v>
      </c>
      <c r="D102" s="68"/>
      <c r="E102" s="76"/>
      <c r="F102" s="77">
        <v>365</v>
      </c>
    </row>
    <row r="103" spans="2:6" ht="15.75">
      <c r="B103" s="66">
        <v>99</v>
      </c>
      <c r="C103" s="67">
        <v>38945</v>
      </c>
      <c r="D103" s="68"/>
      <c r="E103" s="76"/>
      <c r="F103" s="77" t="s">
        <v>15</v>
      </c>
    </row>
    <row r="104" spans="2:6" ht="15.75">
      <c r="B104" s="66">
        <v>100</v>
      </c>
      <c r="C104" s="67">
        <v>38945</v>
      </c>
      <c r="D104" s="68"/>
      <c r="E104" s="76"/>
      <c r="F104" s="77">
        <v>10768</v>
      </c>
    </row>
    <row r="105" spans="2:6" ht="15.75">
      <c r="B105" s="66">
        <v>101</v>
      </c>
      <c r="C105" s="67">
        <v>38945</v>
      </c>
      <c r="D105" s="68"/>
      <c r="E105" s="76"/>
      <c r="F105" s="77">
        <v>500</v>
      </c>
    </row>
    <row r="106" spans="2:6" ht="15.75">
      <c r="B106" s="66">
        <v>102</v>
      </c>
      <c r="C106" s="67">
        <v>38945</v>
      </c>
      <c r="D106" s="68"/>
      <c r="E106" s="76"/>
      <c r="F106" s="77" t="s">
        <v>15</v>
      </c>
    </row>
    <row r="107" spans="2:6" ht="15.75">
      <c r="B107" s="66">
        <v>103</v>
      </c>
      <c r="C107" s="67">
        <v>38947</v>
      </c>
      <c r="D107" s="68"/>
      <c r="E107" s="76"/>
      <c r="F107" s="77" t="s">
        <v>15</v>
      </c>
    </row>
    <row r="108" spans="2:6" ht="15.75">
      <c r="B108" s="66">
        <v>104</v>
      </c>
      <c r="C108" s="67">
        <v>38947</v>
      </c>
      <c r="D108" s="68"/>
      <c r="E108" s="76"/>
      <c r="F108" s="77" t="s">
        <v>15</v>
      </c>
    </row>
    <row r="109" spans="2:6" ht="15.75">
      <c r="B109" s="66">
        <v>105</v>
      </c>
      <c r="C109" s="67">
        <v>38947</v>
      </c>
      <c r="D109" s="68"/>
      <c r="E109" s="76"/>
      <c r="F109" s="77">
        <v>186</v>
      </c>
    </row>
    <row r="110" spans="2:6" ht="15.75">
      <c r="B110" s="66">
        <v>106</v>
      </c>
      <c r="C110" s="67">
        <v>38947</v>
      </c>
      <c r="D110" s="68"/>
      <c r="E110" s="98"/>
      <c r="F110" s="80">
        <v>415</v>
      </c>
    </row>
    <row r="111" spans="2:6" ht="15.75">
      <c r="B111" s="66">
        <v>107</v>
      </c>
      <c r="C111" s="67">
        <v>38947</v>
      </c>
      <c r="D111" s="68"/>
      <c r="E111" s="69"/>
      <c r="F111" s="70" t="s">
        <v>15</v>
      </c>
    </row>
    <row r="112" spans="2:6" ht="15.75">
      <c r="B112" s="66">
        <v>108</v>
      </c>
      <c r="C112" s="67">
        <v>38948</v>
      </c>
      <c r="D112" s="68"/>
      <c r="E112" s="76"/>
      <c r="F112" s="77" t="s">
        <v>15</v>
      </c>
    </row>
    <row r="113" spans="2:6" ht="15.75">
      <c r="B113" s="66">
        <v>109</v>
      </c>
      <c r="C113" s="67">
        <v>38948</v>
      </c>
      <c r="D113" s="68"/>
      <c r="E113" s="76"/>
      <c r="F113" s="77" t="s">
        <v>15</v>
      </c>
    </row>
    <row r="114" spans="2:6" ht="15.75">
      <c r="B114" s="66">
        <v>110</v>
      </c>
      <c r="C114" s="67">
        <v>38950</v>
      </c>
      <c r="D114" s="68"/>
      <c r="E114" s="76"/>
      <c r="F114" s="77" t="s">
        <v>15</v>
      </c>
    </row>
    <row r="115" spans="2:6" ht="15.75">
      <c r="B115" s="66">
        <v>111</v>
      </c>
      <c r="C115" s="67">
        <v>38950</v>
      </c>
      <c r="D115" s="68"/>
      <c r="E115" s="76"/>
      <c r="F115" s="77">
        <v>1682</v>
      </c>
    </row>
    <row r="116" spans="2:6" ht="15.75">
      <c r="B116" s="66">
        <v>112</v>
      </c>
      <c r="C116" s="67">
        <v>38950</v>
      </c>
      <c r="D116" s="68"/>
      <c r="E116" s="76"/>
      <c r="F116" s="77" t="s">
        <v>15</v>
      </c>
    </row>
    <row r="117" spans="2:6" ht="15.75">
      <c r="B117" s="66">
        <v>113</v>
      </c>
      <c r="C117" s="67">
        <v>38950</v>
      </c>
      <c r="D117" s="68"/>
      <c r="E117" s="76"/>
      <c r="F117" s="77">
        <v>352</v>
      </c>
    </row>
    <row r="118" spans="2:6" ht="15.75">
      <c r="B118" s="66">
        <v>114</v>
      </c>
      <c r="C118" s="67">
        <v>38951</v>
      </c>
      <c r="D118" s="68"/>
      <c r="E118" s="76"/>
      <c r="F118" s="77" t="s">
        <v>15</v>
      </c>
    </row>
    <row r="119" spans="2:6" ht="15.75">
      <c r="B119" s="66">
        <v>115</v>
      </c>
      <c r="C119" s="67">
        <v>38951</v>
      </c>
      <c r="D119" s="68"/>
      <c r="E119" s="76"/>
      <c r="F119" s="77" t="s">
        <v>15</v>
      </c>
    </row>
    <row r="120" spans="2:6" ht="15.75">
      <c r="B120" s="66">
        <v>116</v>
      </c>
      <c r="C120" s="67">
        <v>38951</v>
      </c>
      <c r="D120" s="68"/>
      <c r="E120" s="76"/>
      <c r="F120" s="77" t="s">
        <v>15</v>
      </c>
    </row>
    <row r="121" spans="2:6" ht="15.75">
      <c r="B121" s="66">
        <v>117</v>
      </c>
      <c r="C121" s="67">
        <v>38952</v>
      </c>
      <c r="D121" s="68"/>
      <c r="E121" s="76"/>
      <c r="F121" s="77">
        <v>115</v>
      </c>
    </row>
    <row r="122" spans="2:6" ht="15.75">
      <c r="B122" s="66">
        <v>118</v>
      </c>
      <c r="C122" s="67">
        <v>38952</v>
      </c>
      <c r="D122" s="68"/>
      <c r="E122" s="76"/>
      <c r="F122" s="77" t="s">
        <v>15</v>
      </c>
    </row>
    <row r="123" spans="2:6" ht="15.75">
      <c r="B123" s="66">
        <v>119</v>
      </c>
      <c r="C123" s="67">
        <v>38952</v>
      </c>
      <c r="D123" s="68"/>
      <c r="E123" s="76"/>
      <c r="F123" s="77">
        <v>948</v>
      </c>
    </row>
    <row r="124" spans="2:6" ht="15.75">
      <c r="B124" s="66">
        <v>120</v>
      </c>
      <c r="C124" s="67">
        <v>38953</v>
      </c>
      <c r="D124" s="68"/>
      <c r="E124" s="69"/>
      <c r="F124" s="70">
        <v>500</v>
      </c>
    </row>
    <row r="125" spans="2:6" ht="15.75">
      <c r="B125" s="66">
        <v>121</v>
      </c>
      <c r="C125" s="67">
        <v>38954</v>
      </c>
      <c r="D125" s="68"/>
      <c r="E125" s="76"/>
      <c r="F125" s="77" t="s">
        <v>15</v>
      </c>
    </row>
    <row r="126" spans="2:6" ht="15.75">
      <c r="B126" s="66">
        <v>122</v>
      </c>
      <c r="C126" s="67">
        <v>38954</v>
      </c>
      <c r="D126" s="68"/>
      <c r="E126" s="76"/>
      <c r="F126" s="77" t="s">
        <v>15</v>
      </c>
    </row>
    <row r="127" spans="2:6" ht="15.75">
      <c r="B127" s="66">
        <v>123</v>
      </c>
      <c r="C127" s="67">
        <v>38954</v>
      </c>
      <c r="D127" s="68"/>
      <c r="E127" s="98"/>
      <c r="F127" s="80">
        <v>15000</v>
      </c>
    </row>
    <row r="128" spans="2:6" ht="15.75">
      <c r="B128" s="66">
        <v>124</v>
      </c>
      <c r="C128" s="67">
        <v>38955</v>
      </c>
      <c r="D128" s="68"/>
      <c r="E128" s="76"/>
      <c r="F128" s="77" t="s">
        <v>15</v>
      </c>
    </row>
    <row r="129" spans="2:6" ht="15.75">
      <c r="B129" s="66">
        <v>125</v>
      </c>
      <c r="C129" s="67">
        <v>38955</v>
      </c>
      <c r="D129" s="68"/>
      <c r="E129" s="98"/>
      <c r="F129" s="70" t="s">
        <v>15</v>
      </c>
    </row>
    <row r="130" spans="2:6" ht="15.75">
      <c r="B130" s="66">
        <v>126</v>
      </c>
      <c r="C130" s="67">
        <v>38956</v>
      </c>
      <c r="D130" s="68"/>
      <c r="E130" s="69"/>
      <c r="F130" s="70" t="s">
        <v>15</v>
      </c>
    </row>
    <row r="131" spans="2:6" ht="15.75">
      <c r="B131" s="66">
        <v>127</v>
      </c>
      <c r="C131" s="67">
        <v>38957</v>
      </c>
      <c r="D131" s="68">
        <v>1</v>
      </c>
      <c r="E131" s="76">
        <v>30000</v>
      </c>
      <c r="F131" s="77"/>
    </row>
    <row r="132" spans="2:6" ht="15.75">
      <c r="B132" s="66">
        <v>128</v>
      </c>
      <c r="C132" s="67">
        <v>38957</v>
      </c>
      <c r="D132" s="68"/>
      <c r="E132" s="76"/>
      <c r="F132" s="77" t="s">
        <v>15</v>
      </c>
    </row>
    <row r="133" spans="2:6" ht="15.75">
      <c r="B133" s="66">
        <v>129</v>
      </c>
      <c r="C133" s="67">
        <v>38957</v>
      </c>
      <c r="D133" s="68"/>
      <c r="E133" s="76"/>
      <c r="F133" s="77" t="s">
        <v>15</v>
      </c>
    </row>
    <row r="134" spans="2:6" ht="15.75">
      <c r="B134" s="66">
        <v>130</v>
      </c>
      <c r="C134" s="67">
        <v>38957</v>
      </c>
      <c r="D134" s="68"/>
      <c r="E134" s="76"/>
      <c r="F134" s="77" t="s">
        <v>15</v>
      </c>
    </row>
    <row r="135" spans="2:6" ht="15.75">
      <c r="B135" s="66">
        <v>131</v>
      </c>
      <c r="C135" s="67">
        <v>38957</v>
      </c>
      <c r="D135" s="68"/>
      <c r="E135" s="76"/>
      <c r="F135" s="77">
        <v>682</v>
      </c>
    </row>
    <row r="136" spans="2:6" ht="15.75">
      <c r="B136" s="66">
        <v>132</v>
      </c>
      <c r="C136" s="67">
        <v>38959</v>
      </c>
      <c r="D136" s="68"/>
      <c r="E136" s="76"/>
      <c r="F136" s="77" t="s">
        <v>15</v>
      </c>
    </row>
    <row r="137" spans="2:6" ht="15.75">
      <c r="B137" s="66">
        <v>133</v>
      </c>
      <c r="C137" s="67">
        <v>38959</v>
      </c>
      <c r="D137" s="68"/>
      <c r="E137" s="76"/>
      <c r="F137" s="77" t="s">
        <v>15</v>
      </c>
    </row>
    <row r="138" spans="2:6" ht="15.75">
      <c r="B138" s="66">
        <v>134</v>
      </c>
      <c r="C138" s="67">
        <v>38959</v>
      </c>
      <c r="D138" s="68"/>
      <c r="E138" s="76"/>
      <c r="F138" s="77" t="s">
        <v>15</v>
      </c>
    </row>
    <row r="139" spans="2:6" ht="15.75">
      <c r="B139" s="66">
        <v>135</v>
      </c>
      <c r="C139" s="67">
        <v>38960</v>
      </c>
      <c r="D139" s="68"/>
      <c r="E139" s="69"/>
      <c r="F139" s="70" t="s">
        <v>15</v>
      </c>
    </row>
    <row r="140" spans="2:6" ht="15.75">
      <c r="B140" s="66">
        <v>136</v>
      </c>
      <c r="C140" s="67">
        <v>38960</v>
      </c>
      <c r="D140" s="68"/>
      <c r="E140" s="69"/>
      <c r="F140" s="70" t="s">
        <v>15</v>
      </c>
    </row>
    <row r="141" spans="2:6" ht="15.75">
      <c r="B141" s="66">
        <v>137</v>
      </c>
      <c r="C141" s="92" t="s">
        <v>87</v>
      </c>
      <c r="D141" s="68"/>
      <c r="E141" s="76"/>
      <c r="F141" s="77" t="s">
        <v>15</v>
      </c>
    </row>
    <row r="142" spans="2:6" ht="15.75">
      <c r="B142" s="66">
        <v>138</v>
      </c>
      <c r="C142" s="67">
        <v>38961</v>
      </c>
      <c r="D142" s="68"/>
      <c r="E142" s="76"/>
      <c r="F142" s="77" t="s">
        <v>15</v>
      </c>
    </row>
    <row r="143" spans="2:6" ht="15.75">
      <c r="B143" s="66">
        <v>139</v>
      </c>
      <c r="C143" s="67">
        <v>38961</v>
      </c>
      <c r="D143" s="68"/>
      <c r="E143" s="76"/>
      <c r="F143" s="77" t="s">
        <v>15</v>
      </c>
    </row>
    <row r="144" spans="2:6" ht="15.75">
      <c r="B144" s="66">
        <v>140</v>
      </c>
      <c r="C144" s="67">
        <v>38961</v>
      </c>
      <c r="D144" s="68"/>
      <c r="E144" s="76"/>
      <c r="F144" s="77" t="s">
        <v>15</v>
      </c>
    </row>
    <row r="145" spans="2:6" ht="15.75">
      <c r="B145" s="66">
        <v>141</v>
      </c>
      <c r="C145" s="67">
        <v>38961</v>
      </c>
      <c r="D145" s="68"/>
      <c r="E145" s="76"/>
      <c r="F145" s="77" t="s">
        <v>15</v>
      </c>
    </row>
    <row r="146" spans="2:6" ht="15.75">
      <c r="B146" s="66">
        <v>142</v>
      </c>
      <c r="C146" s="67">
        <v>38961</v>
      </c>
      <c r="D146" s="68"/>
      <c r="E146" s="98"/>
      <c r="F146" s="70" t="s">
        <v>15</v>
      </c>
    </row>
    <row r="147" spans="2:6" ht="15.75">
      <c r="B147" s="66">
        <v>143</v>
      </c>
      <c r="C147" s="67">
        <v>38962</v>
      </c>
      <c r="D147" s="68"/>
      <c r="E147" s="76"/>
      <c r="F147" s="77" t="s">
        <v>15</v>
      </c>
    </row>
    <row r="148" spans="2:6" ht="15.75">
      <c r="B148" s="66">
        <v>144</v>
      </c>
      <c r="C148" s="67">
        <v>38962</v>
      </c>
      <c r="D148" s="68"/>
      <c r="E148" s="76"/>
      <c r="F148" s="77">
        <v>285</v>
      </c>
    </row>
    <row r="149" spans="2:6" ht="15.75">
      <c r="B149" s="66">
        <v>145</v>
      </c>
      <c r="C149" s="67">
        <v>38963</v>
      </c>
      <c r="D149" s="68"/>
      <c r="E149" s="76"/>
      <c r="F149" s="77" t="s">
        <v>15</v>
      </c>
    </row>
    <row r="150" spans="2:6" ht="15.75">
      <c r="B150" s="66">
        <v>146</v>
      </c>
      <c r="C150" s="67">
        <v>38964</v>
      </c>
      <c r="D150" s="68"/>
      <c r="E150" s="76"/>
      <c r="F150" s="77" t="s">
        <v>15</v>
      </c>
    </row>
    <row r="151" spans="2:6" ht="15.75">
      <c r="B151" s="66">
        <v>147</v>
      </c>
      <c r="C151" s="67">
        <v>38964</v>
      </c>
      <c r="D151" s="68"/>
      <c r="E151" s="76"/>
      <c r="F151" s="77" t="s">
        <v>15</v>
      </c>
    </row>
    <row r="152" spans="2:6" ht="15.75">
      <c r="B152" s="66">
        <v>148</v>
      </c>
      <c r="C152" s="67">
        <v>38965</v>
      </c>
      <c r="D152" s="68"/>
      <c r="E152" s="76"/>
      <c r="F152" s="77" t="s">
        <v>15</v>
      </c>
    </row>
    <row r="153" spans="2:6" ht="15.75">
      <c r="B153" s="66">
        <v>149</v>
      </c>
      <c r="C153" s="67">
        <v>38966</v>
      </c>
      <c r="D153" s="68">
        <v>1</v>
      </c>
      <c r="E153" s="69">
        <v>7000</v>
      </c>
      <c r="F153" s="70"/>
    </row>
    <row r="154" spans="2:6" ht="15.75">
      <c r="B154" s="66">
        <v>150</v>
      </c>
      <c r="C154" s="67">
        <v>38966</v>
      </c>
      <c r="D154" s="68"/>
      <c r="E154" s="76"/>
      <c r="F154" s="77" t="s">
        <v>15</v>
      </c>
    </row>
    <row r="155" spans="2:6" ht="15.75">
      <c r="B155" s="66">
        <v>151</v>
      </c>
      <c r="C155" s="67">
        <v>38966</v>
      </c>
      <c r="D155" s="68"/>
      <c r="E155" s="76"/>
      <c r="F155" s="77">
        <v>370</v>
      </c>
    </row>
    <row r="156" spans="2:6" ht="15.75">
      <c r="B156" s="66">
        <v>152</v>
      </c>
      <c r="C156" s="67">
        <v>38966</v>
      </c>
      <c r="D156" s="68"/>
      <c r="E156" s="76"/>
      <c r="F156" s="77" t="s">
        <v>15</v>
      </c>
    </row>
    <row r="157" spans="2:6" ht="15.75">
      <c r="B157" s="66">
        <v>153</v>
      </c>
      <c r="C157" s="67">
        <v>38966</v>
      </c>
      <c r="D157" s="68"/>
      <c r="E157" s="69"/>
      <c r="F157" s="70">
        <v>2100</v>
      </c>
    </row>
    <row r="158" spans="2:6" ht="15.75">
      <c r="B158" s="66">
        <v>154</v>
      </c>
      <c r="C158" s="67">
        <v>38967</v>
      </c>
      <c r="D158" s="68"/>
      <c r="E158" s="76"/>
      <c r="F158" s="77" t="s">
        <v>15</v>
      </c>
    </row>
    <row r="159" spans="2:6" ht="15.75">
      <c r="B159" s="66">
        <v>155</v>
      </c>
      <c r="C159" s="67">
        <v>38967</v>
      </c>
      <c r="D159" s="68"/>
      <c r="E159" s="76"/>
      <c r="F159" s="77" t="s">
        <v>15</v>
      </c>
    </row>
    <row r="160" spans="2:6" ht="15.75">
      <c r="B160" s="66">
        <v>156</v>
      </c>
      <c r="C160" s="67">
        <v>38967</v>
      </c>
      <c r="D160" s="68"/>
      <c r="E160" s="76"/>
      <c r="F160" s="77">
        <v>354</v>
      </c>
    </row>
    <row r="161" spans="2:6" ht="15.75">
      <c r="B161" s="66">
        <v>157</v>
      </c>
      <c r="C161" s="67">
        <v>38968</v>
      </c>
      <c r="D161" s="68"/>
      <c r="E161" s="76"/>
      <c r="F161" s="77" t="s">
        <v>15</v>
      </c>
    </row>
    <row r="162" spans="2:6" ht="15.75">
      <c r="B162" s="66">
        <v>158</v>
      </c>
      <c r="C162" s="67">
        <v>38968</v>
      </c>
      <c r="D162" s="68"/>
      <c r="E162" s="76"/>
      <c r="F162" s="77" t="s">
        <v>15</v>
      </c>
    </row>
    <row r="163" spans="2:6" ht="15.75">
      <c r="B163" s="66">
        <v>159</v>
      </c>
      <c r="C163" s="67">
        <v>38968</v>
      </c>
      <c r="D163" s="68"/>
      <c r="E163" s="76"/>
      <c r="F163" s="77" t="s">
        <v>15</v>
      </c>
    </row>
    <row r="164" spans="2:6" ht="15.75">
      <c r="B164" s="66">
        <v>160</v>
      </c>
      <c r="C164" s="67">
        <v>38969</v>
      </c>
      <c r="D164" s="68"/>
      <c r="E164" s="76"/>
      <c r="F164" s="77" t="s">
        <v>15</v>
      </c>
    </row>
    <row r="165" spans="2:6" ht="15.75">
      <c r="B165" s="66">
        <v>161</v>
      </c>
      <c r="C165" s="67">
        <v>38969</v>
      </c>
      <c r="D165" s="68"/>
      <c r="E165" s="76"/>
      <c r="F165" s="77" t="s">
        <v>15</v>
      </c>
    </row>
    <row r="166" spans="2:6" ht="15.75">
      <c r="B166" s="66">
        <v>162</v>
      </c>
      <c r="C166" s="67">
        <v>38970</v>
      </c>
      <c r="D166" s="68"/>
      <c r="E166" s="76"/>
      <c r="F166" s="77" t="s">
        <v>15</v>
      </c>
    </row>
    <row r="167" spans="2:6" ht="15.75">
      <c r="B167" s="66">
        <v>163</v>
      </c>
      <c r="C167" s="67">
        <v>38970</v>
      </c>
      <c r="D167" s="68"/>
      <c r="E167" s="98"/>
      <c r="F167" s="80">
        <v>1000</v>
      </c>
    </row>
    <row r="168" spans="2:6" ht="15.75">
      <c r="B168" s="66">
        <v>164</v>
      </c>
      <c r="C168" s="67">
        <v>38971</v>
      </c>
      <c r="D168" s="68"/>
      <c r="E168" s="76"/>
      <c r="F168" s="77">
        <v>420</v>
      </c>
    </row>
    <row r="169" spans="2:6" ht="15.75">
      <c r="B169" s="66">
        <v>165</v>
      </c>
      <c r="C169" s="67">
        <v>38971</v>
      </c>
      <c r="D169" s="68"/>
      <c r="E169" s="76"/>
      <c r="F169" s="77">
        <v>1200</v>
      </c>
    </row>
    <row r="170" spans="2:6" ht="15.75">
      <c r="B170" s="66">
        <v>166</v>
      </c>
      <c r="C170" s="67">
        <v>38972</v>
      </c>
      <c r="D170" s="68"/>
      <c r="E170" s="76"/>
      <c r="F170" s="77">
        <v>700</v>
      </c>
    </row>
    <row r="171" spans="2:6" ht="15.75">
      <c r="B171" s="66">
        <v>167</v>
      </c>
      <c r="C171" s="67">
        <v>38973</v>
      </c>
      <c r="D171" s="68"/>
      <c r="E171" s="76"/>
      <c r="F171" s="77" t="s">
        <v>15</v>
      </c>
    </row>
    <row r="172" spans="2:6" ht="15.75">
      <c r="B172" s="66">
        <v>168</v>
      </c>
      <c r="C172" s="67">
        <v>38974</v>
      </c>
      <c r="D172" s="68"/>
      <c r="E172" s="76"/>
      <c r="F172" s="77" t="s">
        <v>15</v>
      </c>
    </row>
    <row r="173" spans="2:6" ht="15.75">
      <c r="B173" s="66">
        <v>169</v>
      </c>
      <c r="C173" s="67">
        <v>38974</v>
      </c>
      <c r="D173" s="68"/>
      <c r="E173" s="76"/>
      <c r="F173" s="77" t="s">
        <v>15</v>
      </c>
    </row>
    <row r="174" spans="2:6" ht="15.75">
      <c r="B174" s="66">
        <v>170</v>
      </c>
      <c r="C174" s="67">
        <v>38974</v>
      </c>
      <c r="D174" s="68"/>
      <c r="E174" s="76"/>
      <c r="F174" s="77" t="s">
        <v>15</v>
      </c>
    </row>
    <row r="175" spans="2:6" ht="15.75">
      <c r="B175" s="66">
        <v>171</v>
      </c>
      <c r="C175" s="67">
        <v>38975</v>
      </c>
      <c r="D175" s="68"/>
      <c r="E175" s="76"/>
      <c r="F175" s="77" t="s">
        <v>15</v>
      </c>
    </row>
    <row r="176" spans="2:6" ht="15.75">
      <c r="B176" s="66">
        <v>172</v>
      </c>
      <c r="C176" s="67">
        <v>38975</v>
      </c>
      <c r="D176" s="68"/>
      <c r="E176" s="76"/>
      <c r="F176" s="77">
        <v>3700</v>
      </c>
    </row>
    <row r="177" spans="2:6" ht="15.75">
      <c r="B177" s="66">
        <v>173</v>
      </c>
      <c r="C177" s="67">
        <v>38975</v>
      </c>
      <c r="D177" s="68"/>
      <c r="E177" s="76"/>
      <c r="F177" s="77">
        <v>349</v>
      </c>
    </row>
    <row r="178" spans="2:6" ht="15.75">
      <c r="B178" s="66">
        <v>174</v>
      </c>
      <c r="C178" s="67">
        <v>38975</v>
      </c>
      <c r="D178" s="68"/>
      <c r="E178" s="76"/>
      <c r="F178" s="77" t="s">
        <v>15</v>
      </c>
    </row>
    <row r="179" spans="2:6" ht="15.75">
      <c r="B179" s="66">
        <v>175</v>
      </c>
      <c r="C179" s="67">
        <v>38975</v>
      </c>
      <c r="D179" s="68"/>
      <c r="E179" s="76"/>
      <c r="F179" s="77" t="s">
        <v>15</v>
      </c>
    </row>
    <row r="180" spans="2:6" ht="15.75">
      <c r="B180" s="66">
        <v>176</v>
      </c>
      <c r="C180" s="67">
        <v>38975</v>
      </c>
      <c r="D180" s="68"/>
      <c r="E180" s="76"/>
      <c r="F180" s="77" t="s">
        <v>15</v>
      </c>
    </row>
    <row r="181" spans="2:6" ht="15.75">
      <c r="B181" s="66">
        <v>177</v>
      </c>
      <c r="C181" s="67">
        <v>38975</v>
      </c>
      <c r="D181" s="68"/>
      <c r="E181" s="76"/>
      <c r="F181" s="77">
        <v>1086</v>
      </c>
    </row>
    <row r="182" spans="2:6" ht="15.75">
      <c r="B182" s="66">
        <v>178</v>
      </c>
      <c r="C182" s="67">
        <v>38975</v>
      </c>
      <c r="D182" s="68"/>
      <c r="E182" s="69"/>
      <c r="F182" s="70" t="s">
        <v>15</v>
      </c>
    </row>
    <row r="183" spans="2:6" ht="15.75">
      <c r="B183" s="66">
        <v>179</v>
      </c>
      <c r="C183" s="67">
        <v>38975</v>
      </c>
      <c r="D183" s="68"/>
      <c r="E183" s="69"/>
      <c r="F183" s="70" t="s">
        <v>15</v>
      </c>
    </row>
    <row r="184" spans="2:6" ht="15.75">
      <c r="B184" s="66">
        <v>180</v>
      </c>
      <c r="C184" s="67">
        <v>38976</v>
      </c>
      <c r="D184" s="68"/>
      <c r="E184" s="76"/>
      <c r="F184" s="77" t="s">
        <v>15</v>
      </c>
    </row>
    <row r="185" spans="2:6" ht="15.75">
      <c r="B185" s="66">
        <v>181</v>
      </c>
      <c r="C185" s="67">
        <v>38976</v>
      </c>
      <c r="D185" s="68"/>
      <c r="E185" s="76"/>
      <c r="F185" s="77">
        <v>3165</v>
      </c>
    </row>
    <row r="186" spans="2:6" ht="15.75">
      <c r="B186" s="66">
        <v>182</v>
      </c>
      <c r="C186" s="67">
        <v>38977</v>
      </c>
      <c r="D186" s="68"/>
      <c r="E186" s="76"/>
      <c r="F186" s="77" t="s">
        <v>15</v>
      </c>
    </row>
    <row r="187" spans="2:6" ht="15.75">
      <c r="B187" s="66">
        <v>183</v>
      </c>
      <c r="C187" s="67">
        <v>38978</v>
      </c>
      <c r="D187" s="68"/>
      <c r="E187" s="76"/>
      <c r="F187" s="77" t="s">
        <v>15</v>
      </c>
    </row>
    <row r="188" spans="2:6" ht="15.75">
      <c r="B188" s="66">
        <v>184</v>
      </c>
      <c r="C188" s="67">
        <v>38978</v>
      </c>
      <c r="D188" s="68"/>
      <c r="E188" s="76"/>
      <c r="F188" s="77" t="s">
        <v>15</v>
      </c>
    </row>
    <row r="189" spans="2:6" ht="15.75">
      <c r="B189" s="66">
        <v>185</v>
      </c>
      <c r="C189" s="67">
        <v>38978</v>
      </c>
      <c r="D189" s="68"/>
      <c r="E189" s="76"/>
      <c r="F189" s="77" t="s">
        <v>15</v>
      </c>
    </row>
    <row r="190" spans="2:6" ht="15.75">
      <c r="B190" s="66">
        <v>186</v>
      </c>
      <c r="C190" s="67">
        <v>38978</v>
      </c>
      <c r="D190" s="68"/>
      <c r="E190" s="76"/>
      <c r="F190" s="77" t="s">
        <v>15</v>
      </c>
    </row>
    <row r="191" spans="2:6" ht="15.75">
      <c r="B191" s="66">
        <v>187</v>
      </c>
      <c r="C191" s="67">
        <v>38978</v>
      </c>
      <c r="D191" s="68"/>
      <c r="E191" s="69"/>
      <c r="F191" s="70">
        <v>415</v>
      </c>
    </row>
    <row r="192" spans="2:6" ht="15.75">
      <c r="B192" s="66">
        <v>188</v>
      </c>
      <c r="C192" s="67">
        <v>38979</v>
      </c>
      <c r="D192" s="68"/>
      <c r="E192" s="76"/>
      <c r="F192" s="77">
        <v>282</v>
      </c>
    </row>
    <row r="193" spans="2:6" ht="15.75">
      <c r="B193" s="66">
        <v>189</v>
      </c>
      <c r="C193" s="67">
        <v>38979</v>
      </c>
      <c r="D193" s="68"/>
      <c r="E193" s="76"/>
      <c r="F193" s="77" t="s">
        <v>15</v>
      </c>
    </row>
    <row r="194" spans="2:6" ht="15.75">
      <c r="B194" s="66">
        <v>190</v>
      </c>
      <c r="C194" s="67">
        <v>38979</v>
      </c>
      <c r="D194" s="68"/>
      <c r="E194" s="69"/>
      <c r="F194" s="70" t="s">
        <v>15</v>
      </c>
    </row>
    <row r="195" spans="2:6" ht="15.75">
      <c r="B195" s="66">
        <v>191</v>
      </c>
      <c r="C195" s="67">
        <v>38979</v>
      </c>
      <c r="D195" s="68"/>
      <c r="E195" s="69"/>
      <c r="F195" s="70" t="s">
        <v>15</v>
      </c>
    </row>
    <row r="196" spans="2:6" ht="15.75">
      <c r="B196" s="66">
        <v>192</v>
      </c>
      <c r="C196" s="67">
        <v>38980</v>
      </c>
      <c r="D196" s="68"/>
      <c r="E196" s="76"/>
      <c r="F196" s="77">
        <v>398</v>
      </c>
    </row>
    <row r="197" spans="2:6" ht="15.75">
      <c r="B197" s="66">
        <v>193</v>
      </c>
      <c r="C197" s="67">
        <v>38980</v>
      </c>
      <c r="D197" s="68"/>
      <c r="E197" s="98"/>
      <c r="F197" s="70" t="s">
        <v>15</v>
      </c>
    </row>
    <row r="198" spans="2:6" ht="15.75">
      <c r="B198" s="66">
        <v>194</v>
      </c>
      <c r="C198" s="67">
        <v>38981</v>
      </c>
      <c r="D198" s="68"/>
      <c r="E198" s="76"/>
      <c r="F198" s="77" t="s">
        <v>15</v>
      </c>
    </row>
    <row r="199" spans="2:6" ht="15.75">
      <c r="B199" s="66">
        <v>195</v>
      </c>
      <c r="C199" s="67">
        <v>38983</v>
      </c>
      <c r="D199" s="68"/>
      <c r="E199" s="76"/>
      <c r="F199" s="77">
        <v>380</v>
      </c>
    </row>
    <row r="200" spans="2:6" ht="15.75">
      <c r="B200" s="66">
        <v>196</v>
      </c>
      <c r="C200" s="67">
        <v>38983</v>
      </c>
      <c r="D200" s="68"/>
      <c r="E200" s="69"/>
      <c r="F200" s="70" t="s">
        <v>15</v>
      </c>
    </row>
    <row r="201" spans="2:6" ht="15.75">
      <c r="B201" s="66">
        <v>197</v>
      </c>
      <c r="C201" s="67">
        <v>38984</v>
      </c>
      <c r="D201" s="68"/>
      <c r="E201" s="76"/>
      <c r="F201" s="77" t="s">
        <v>15</v>
      </c>
    </row>
    <row r="202" spans="2:6" ht="15.75">
      <c r="B202" s="66">
        <v>198</v>
      </c>
      <c r="C202" s="67">
        <v>38986</v>
      </c>
      <c r="D202" s="68"/>
      <c r="E202" s="76"/>
      <c r="F202" s="77">
        <v>630</v>
      </c>
    </row>
    <row r="203" spans="2:6" ht="15.75">
      <c r="B203" s="66">
        <v>199</v>
      </c>
      <c r="C203" s="67">
        <v>38987</v>
      </c>
      <c r="D203" s="68"/>
      <c r="E203" s="76"/>
      <c r="F203" s="77" t="s">
        <v>15</v>
      </c>
    </row>
    <row r="204" spans="2:6" ht="15.75">
      <c r="B204" s="66">
        <v>200</v>
      </c>
      <c r="C204" s="67">
        <v>38988</v>
      </c>
      <c r="D204" s="68"/>
      <c r="E204" s="69"/>
      <c r="F204" s="70" t="s">
        <v>15</v>
      </c>
    </row>
    <row r="205" spans="2:6" ht="15.75">
      <c r="B205" s="66">
        <v>201</v>
      </c>
      <c r="C205" s="67">
        <v>38989</v>
      </c>
      <c r="D205" s="68"/>
      <c r="E205" s="98"/>
      <c r="F205" s="70" t="s">
        <v>15</v>
      </c>
    </row>
    <row r="206" spans="2:6" ht="15.75">
      <c r="B206" s="66">
        <v>202</v>
      </c>
      <c r="C206" s="67">
        <v>38989</v>
      </c>
      <c r="D206" s="68"/>
      <c r="E206" s="69"/>
      <c r="F206" s="70" t="s">
        <v>15</v>
      </c>
    </row>
    <row r="207" spans="2:6" ht="15.75">
      <c r="B207" s="66">
        <v>203</v>
      </c>
      <c r="C207" s="67">
        <v>38990</v>
      </c>
      <c r="D207" s="68"/>
      <c r="E207" s="76"/>
      <c r="F207" s="77" t="s">
        <v>15</v>
      </c>
    </row>
    <row r="208" spans="2:6" ht="15.75">
      <c r="B208" s="66">
        <v>204</v>
      </c>
      <c r="C208" s="67">
        <v>38991</v>
      </c>
      <c r="D208" s="68"/>
      <c r="E208" s="76"/>
      <c r="F208" s="77" t="s">
        <v>15</v>
      </c>
    </row>
    <row r="209" spans="2:6" ht="15.75">
      <c r="B209" s="66">
        <v>205</v>
      </c>
      <c r="C209" s="67">
        <v>38992</v>
      </c>
      <c r="D209" s="68"/>
      <c r="E209" s="76"/>
      <c r="F209" s="77" t="s">
        <v>15</v>
      </c>
    </row>
    <row r="210" spans="2:6" ht="15.75">
      <c r="B210" s="66">
        <v>206</v>
      </c>
      <c r="C210" s="67">
        <v>38992</v>
      </c>
      <c r="D210" s="68"/>
      <c r="E210" s="76"/>
      <c r="F210" s="77" t="s">
        <v>15</v>
      </c>
    </row>
    <row r="211" spans="2:6" ht="15.75">
      <c r="B211" s="66">
        <v>207</v>
      </c>
      <c r="C211" s="67">
        <v>38992</v>
      </c>
      <c r="D211" s="68"/>
      <c r="E211" s="98"/>
      <c r="F211" s="70" t="s">
        <v>15</v>
      </c>
    </row>
    <row r="212" spans="2:6" ht="15.75">
      <c r="B212" s="66">
        <v>208</v>
      </c>
      <c r="C212" s="67">
        <v>38994</v>
      </c>
      <c r="D212" s="68"/>
      <c r="E212" s="76"/>
      <c r="F212" s="77" t="s">
        <v>15</v>
      </c>
    </row>
    <row r="213" spans="2:6" ht="15.75">
      <c r="B213" s="66">
        <v>209</v>
      </c>
      <c r="C213" s="67">
        <v>38994</v>
      </c>
      <c r="D213" s="68"/>
      <c r="E213" s="76"/>
      <c r="F213" s="77">
        <v>92</v>
      </c>
    </row>
    <row r="214" spans="2:6" ht="15.75">
      <c r="B214" s="66">
        <v>210</v>
      </c>
      <c r="C214" s="67">
        <v>38994</v>
      </c>
      <c r="D214" s="68"/>
      <c r="E214" s="98"/>
      <c r="F214" s="70" t="s">
        <v>15</v>
      </c>
    </row>
    <row r="215" spans="2:6" ht="15.75">
      <c r="B215" s="66">
        <v>211</v>
      </c>
      <c r="C215" s="67">
        <v>38994</v>
      </c>
      <c r="D215" s="68"/>
      <c r="E215" s="69"/>
      <c r="F215" s="70">
        <v>608</v>
      </c>
    </row>
    <row r="216" spans="2:6" ht="15.75">
      <c r="B216" s="66">
        <v>212</v>
      </c>
      <c r="C216" s="67">
        <v>38995</v>
      </c>
      <c r="D216" s="68"/>
      <c r="E216" s="76"/>
      <c r="F216" s="77">
        <v>752</v>
      </c>
    </row>
    <row r="217" spans="2:6" ht="15.75">
      <c r="B217" s="66">
        <v>213</v>
      </c>
      <c r="C217" s="67">
        <v>38995</v>
      </c>
      <c r="D217" s="68"/>
      <c r="E217" s="98"/>
      <c r="F217" s="70" t="s">
        <v>15</v>
      </c>
    </row>
    <row r="218" spans="2:6" ht="15.75">
      <c r="B218" s="66">
        <v>214</v>
      </c>
      <c r="C218" s="67">
        <v>38995</v>
      </c>
      <c r="D218" s="68"/>
      <c r="E218" s="98"/>
      <c r="F218" s="80">
        <v>850</v>
      </c>
    </row>
    <row r="219" spans="2:6" ht="15.75">
      <c r="B219" s="66">
        <v>215</v>
      </c>
      <c r="C219" s="67">
        <v>38997</v>
      </c>
      <c r="D219" s="68"/>
      <c r="E219" s="76"/>
      <c r="F219" s="77" t="s">
        <v>15</v>
      </c>
    </row>
    <row r="220" spans="2:6" ht="15.75">
      <c r="B220" s="66">
        <v>216</v>
      </c>
      <c r="C220" s="67">
        <v>38997</v>
      </c>
      <c r="D220" s="68"/>
      <c r="E220" s="76"/>
      <c r="F220" s="77" t="s">
        <v>15</v>
      </c>
    </row>
    <row r="221" spans="2:6" ht="15.75">
      <c r="B221" s="66">
        <v>217</v>
      </c>
      <c r="C221" s="67">
        <v>38998</v>
      </c>
      <c r="D221" s="68"/>
      <c r="E221" s="76"/>
      <c r="F221" s="77">
        <v>1120</v>
      </c>
    </row>
    <row r="222" spans="2:6" ht="15.75">
      <c r="B222" s="66">
        <v>218</v>
      </c>
      <c r="C222" s="67">
        <v>38998</v>
      </c>
      <c r="D222" s="68"/>
      <c r="E222" s="69"/>
      <c r="F222" s="70">
        <v>4000</v>
      </c>
    </row>
    <row r="223" spans="2:6" ht="15.75">
      <c r="B223" s="66">
        <v>219</v>
      </c>
      <c r="C223" s="67">
        <v>38998</v>
      </c>
      <c r="D223" s="68"/>
      <c r="E223" s="69"/>
      <c r="F223" s="70" t="s">
        <v>15</v>
      </c>
    </row>
    <row r="224" spans="2:6" ht="15.75">
      <c r="B224" s="66">
        <v>220</v>
      </c>
      <c r="C224" s="67">
        <v>39000</v>
      </c>
      <c r="D224" s="68"/>
      <c r="E224" s="76"/>
      <c r="F224" s="77" t="s">
        <v>15</v>
      </c>
    </row>
    <row r="225" spans="2:6" ht="15.75">
      <c r="B225" s="66">
        <v>221</v>
      </c>
      <c r="C225" s="67">
        <v>39000</v>
      </c>
      <c r="D225" s="68"/>
      <c r="E225" s="76"/>
      <c r="F225" s="77">
        <v>276</v>
      </c>
    </row>
    <row r="226" spans="2:6" ht="15.75">
      <c r="B226" s="66">
        <v>222</v>
      </c>
      <c r="C226" s="67">
        <v>39000</v>
      </c>
      <c r="D226" s="68"/>
      <c r="E226" s="76"/>
      <c r="F226" s="77" t="s">
        <v>15</v>
      </c>
    </row>
    <row r="227" spans="2:6" ht="15.75">
      <c r="B227" s="66">
        <v>223</v>
      </c>
      <c r="C227" s="67">
        <v>39000</v>
      </c>
      <c r="D227" s="68"/>
      <c r="E227" s="76"/>
      <c r="F227" s="77" t="s">
        <v>15</v>
      </c>
    </row>
    <row r="228" spans="2:6" ht="15.75">
      <c r="B228" s="66">
        <v>224</v>
      </c>
      <c r="C228" s="67">
        <v>39002</v>
      </c>
      <c r="D228" s="68"/>
      <c r="E228" s="69"/>
      <c r="F228" s="70" t="s">
        <v>15</v>
      </c>
    </row>
    <row r="229" spans="2:6" ht="15.75">
      <c r="B229" s="66">
        <v>225</v>
      </c>
      <c r="C229" s="67">
        <v>39003</v>
      </c>
      <c r="D229" s="68"/>
      <c r="E229" s="98"/>
      <c r="F229" s="80">
        <v>562</v>
      </c>
    </row>
    <row r="230" spans="2:6" ht="15.75">
      <c r="B230" s="66">
        <v>226</v>
      </c>
      <c r="C230" s="67">
        <v>39003</v>
      </c>
      <c r="D230" s="68"/>
      <c r="E230" s="69"/>
      <c r="F230" s="70" t="s">
        <v>15</v>
      </c>
    </row>
    <row r="231" spans="2:6" ht="15.75">
      <c r="B231" s="66">
        <v>227</v>
      </c>
      <c r="C231" s="67">
        <v>39004</v>
      </c>
      <c r="D231" s="68">
        <v>1</v>
      </c>
      <c r="E231" s="69">
        <v>10000</v>
      </c>
      <c r="F231" s="70"/>
    </row>
    <row r="232" spans="2:6" ht="15.75">
      <c r="B232" s="66">
        <v>228</v>
      </c>
      <c r="C232" s="67">
        <v>39004</v>
      </c>
      <c r="D232" s="68">
        <v>1</v>
      </c>
      <c r="E232" s="69">
        <v>30000</v>
      </c>
      <c r="F232" s="70"/>
    </row>
    <row r="233" spans="2:6" ht="15.75">
      <c r="B233" s="66">
        <v>229</v>
      </c>
      <c r="C233" s="67">
        <v>39004</v>
      </c>
      <c r="D233" s="68"/>
      <c r="E233" s="76"/>
      <c r="F233" s="77" t="s">
        <v>15</v>
      </c>
    </row>
    <row r="234" spans="2:6" ht="15.75">
      <c r="B234" s="66">
        <v>230</v>
      </c>
      <c r="C234" s="67">
        <v>39005</v>
      </c>
      <c r="D234" s="68"/>
      <c r="E234" s="76"/>
      <c r="F234" s="77" t="s">
        <v>15</v>
      </c>
    </row>
    <row r="235" spans="2:6" ht="15.75">
      <c r="B235" s="66">
        <v>231</v>
      </c>
      <c r="C235" s="67">
        <v>39005</v>
      </c>
      <c r="D235" s="68"/>
      <c r="E235" s="69"/>
      <c r="F235" s="70" t="s">
        <v>15</v>
      </c>
    </row>
    <row r="236" spans="2:6" ht="15.75">
      <c r="B236" s="66">
        <v>232</v>
      </c>
      <c r="C236" s="67">
        <v>39007</v>
      </c>
      <c r="D236" s="68"/>
      <c r="E236" s="76"/>
      <c r="F236" s="77" t="s">
        <v>15</v>
      </c>
    </row>
    <row r="237" spans="2:6" ht="15.75">
      <c r="B237" s="66">
        <v>233</v>
      </c>
      <c r="C237" s="67">
        <v>39007</v>
      </c>
      <c r="D237" s="68"/>
      <c r="E237" s="76"/>
      <c r="F237" s="77">
        <v>137</v>
      </c>
    </row>
    <row r="238" spans="2:6" ht="15.75">
      <c r="B238" s="66">
        <v>234</v>
      </c>
      <c r="C238" s="67">
        <v>39007</v>
      </c>
      <c r="D238" s="68"/>
      <c r="E238" s="76"/>
      <c r="F238" s="77" t="s">
        <v>15</v>
      </c>
    </row>
    <row r="239" spans="2:6" ht="15.75">
      <c r="B239" s="66">
        <v>235</v>
      </c>
      <c r="C239" s="67">
        <v>39008</v>
      </c>
      <c r="D239" s="68"/>
      <c r="E239" s="98"/>
      <c r="F239" s="70" t="s">
        <v>15</v>
      </c>
    </row>
    <row r="240" spans="2:6" ht="15.75">
      <c r="B240" s="66">
        <v>236</v>
      </c>
      <c r="C240" s="67">
        <v>39008</v>
      </c>
      <c r="D240" s="68"/>
      <c r="E240" s="98"/>
      <c r="F240" s="80">
        <v>1400</v>
      </c>
    </row>
    <row r="241" spans="2:6" ht="15.75">
      <c r="B241" s="66">
        <v>237</v>
      </c>
      <c r="C241" s="67">
        <v>39008</v>
      </c>
      <c r="D241" s="68"/>
      <c r="E241" s="69"/>
      <c r="F241" s="70" t="s">
        <v>15</v>
      </c>
    </row>
    <row r="242" spans="2:6" ht="15.75">
      <c r="B242" s="66">
        <v>238</v>
      </c>
      <c r="C242" s="67">
        <v>39008</v>
      </c>
      <c r="D242" s="68"/>
      <c r="E242" s="69"/>
      <c r="F242" s="70" t="s">
        <v>15</v>
      </c>
    </row>
    <row r="243" spans="2:6" ht="15.75">
      <c r="B243" s="66">
        <v>239</v>
      </c>
      <c r="C243" s="67">
        <v>39009</v>
      </c>
      <c r="D243" s="68"/>
      <c r="E243" s="76"/>
      <c r="F243" s="77" t="s">
        <v>15</v>
      </c>
    </row>
    <row r="244" spans="2:6" ht="15.75">
      <c r="B244" s="66">
        <v>240</v>
      </c>
      <c r="C244" s="67">
        <v>39010</v>
      </c>
      <c r="D244" s="68"/>
      <c r="E244" s="76"/>
      <c r="F244" s="77" t="s">
        <v>15</v>
      </c>
    </row>
    <row r="245" spans="2:6" ht="15.75">
      <c r="B245" s="66">
        <v>241</v>
      </c>
      <c r="C245" s="67">
        <v>39010</v>
      </c>
      <c r="D245" s="68"/>
      <c r="E245" s="98"/>
      <c r="F245" s="70" t="s">
        <v>15</v>
      </c>
    </row>
    <row r="246" spans="2:6" ht="15.75">
      <c r="B246" s="66">
        <v>242</v>
      </c>
      <c r="C246" s="67">
        <v>39010</v>
      </c>
      <c r="D246" s="68"/>
      <c r="E246" s="69"/>
      <c r="F246" s="70">
        <v>300</v>
      </c>
    </row>
    <row r="247" spans="2:6" ht="15.75">
      <c r="B247" s="66">
        <v>243</v>
      </c>
      <c r="C247" s="67">
        <v>39011</v>
      </c>
      <c r="D247" s="68"/>
      <c r="E247" s="98"/>
      <c r="F247" s="70" t="s">
        <v>15</v>
      </c>
    </row>
    <row r="248" spans="2:6" ht="15.75">
      <c r="B248" s="66">
        <v>244</v>
      </c>
      <c r="C248" s="67">
        <v>39011</v>
      </c>
      <c r="D248" s="68"/>
      <c r="E248" s="98"/>
      <c r="F248" s="70" t="s">
        <v>15</v>
      </c>
    </row>
    <row r="249" spans="2:6" ht="15.75">
      <c r="B249" s="66">
        <v>245</v>
      </c>
      <c r="C249" s="67">
        <v>39011</v>
      </c>
      <c r="D249" s="68"/>
      <c r="E249" s="98"/>
      <c r="F249" s="70" t="s">
        <v>15</v>
      </c>
    </row>
    <row r="250" spans="2:6" ht="15.75">
      <c r="B250" s="66">
        <v>246</v>
      </c>
      <c r="C250" s="67">
        <v>39013</v>
      </c>
      <c r="D250" s="68">
        <v>1</v>
      </c>
      <c r="E250" s="76">
        <v>80000</v>
      </c>
      <c r="F250" s="77">
        <f>101466.26+5558.6</f>
        <v>107024.86</v>
      </c>
    </row>
    <row r="251" spans="2:6" ht="15.75">
      <c r="B251" s="66">
        <v>247</v>
      </c>
      <c r="C251" s="67">
        <v>39013</v>
      </c>
      <c r="D251" s="68"/>
      <c r="E251" s="98"/>
      <c r="F251" s="70" t="s">
        <v>15</v>
      </c>
    </row>
    <row r="252" spans="2:6" ht="15.75">
      <c r="B252" s="66">
        <v>248</v>
      </c>
      <c r="C252" s="67">
        <v>39013</v>
      </c>
      <c r="D252" s="68"/>
      <c r="E252" s="98"/>
      <c r="F252" s="80">
        <v>60</v>
      </c>
    </row>
    <row r="253" spans="2:6" ht="15.75">
      <c r="B253" s="66">
        <v>249</v>
      </c>
      <c r="C253" s="67">
        <v>39014</v>
      </c>
      <c r="D253" s="68"/>
      <c r="E253" s="76"/>
      <c r="F253" s="77" t="s">
        <v>15</v>
      </c>
    </row>
    <row r="254" spans="2:6" ht="15.75">
      <c r="B254" s="66">
        <v>250</v>
      </c>
      <c r="C254" s="67">
        <v>39014</v>
      </c>
      <c r="D254" s="68"/>
      <c r="E254" s="98"/>
      <c r="F254" s="70" t="s">
        <v>15</v>
      </c>
    </row>
    <row r="255" spans="2:6" ht="15.75">
      <c r="B255" s="66">
        <v>251</v>
      </c>
      <c r="C255" s="67">
        <v>39014</v>
      </c>
      <c r="D255" s="68"/>
      <c r="E255" s="98"/>
      <c r="F255" s="70" t="s">
        <v>15</v>
      </c>
    </row>
    <row r="256" spans="2:6" ht="15.75">
      <c r="B256" s="66">
        <v>252</v>
      </c>
      <c r="C256" s="67">
        <v>39014</v>
      </c>
      <c r="D256" s="68"/>
      <c r="E256" s="98"/>
      <c r="F256" s="70" t="s">
        <v>15</v>
      </c>
    </row>
    <row r="257" spans="2:6" ht="15.75">
      <c r="B257" s="66">
        <v>253</v>
      </c>
      <c r="C257" s="67">
        <v>39015</v>
      </c>
      <c r="D257" s="68"/>
      <c r="E257" s="76"/>
      <c r="F257" s="77" t="s">
        <v>15</v>
      </c>
    </row>
    <row r="258" spans="2:6" ht="15.75">
      <c r="B258" s="66">
        <v>254</v>
      </c>
      <c r="C258" s="67">
        <v>39015</v>
      </c>
      <c r="D258" s="68"/>
      <c r="E258" s="98"/>
      <c r="F258" s="70" t="s">
        <v>15</v>
      </c>
    </row>
    <row r="259" spans="2:6" ht="15.75">
      <c r="B259" s="66">
        <v>255</v>
      </c>
      <c r="C259" s="67">
        <v>39015</v>
      </c>
      <c r="D259" s="68"/>
      <c r="E259" s="69"/>
      <c r="F259" s="70" t="s">
        <v>15</v>
      </c>
    </row>
    <row r="260" spans="2:6" ht="15.75">
      <c r="B260" s="66">
        <v>256</v>
      </c>
      <c r="C260" s="67">
        <v>39019</v>
      </c>
      <c r="D260" s="68"/>
      <c r="E260" s="98"/>
      <c r="F260" s="70" t="s">
        <v>15</v>
      </c>
    </row>
    <row r="261" spans="2:6" ht="15.75">
      <c r="B261" s="66">
        <v>257</v>
      </c>
      <c r="C261" s="67">
        <v>39020</v>
      </c>
      <c r="D261" s="68"/>
      <c r="E261" s="69"/>
      <c r="F261" s="70" t="s">
        <v>15</v>
      </c>
    </row>
    <row r="262" spans="2:6" ht="15.75">
      <c r="B262" s="66">
        <v>258</v>
      </c>
      <c r="C262" s="67">
        <v>39020</v>
      </c>
      <c r="D262" s="68"/>
      <c r="E262" s="69"/>
      <c r="F262" s="70" t="s">
        <v>15</v>
      </c>
    </row>
    <row r="263" spans="2:6" ht="15.75">
      <c r="B263" s="66">
        <v>259</v>
      </c>
      <c r="C263" s="67">
        <v>39021</v>
      </c>
      <c r="D263" s="68">
        <v>1</v>
      </c>
      <c r="E263" s="69">
        <v>5000</v>
      </c>
      <c r="F263" s="70"/>
    </row>
    <row r="264" spans="2:6" ht="15.75">
      <c r="B264" s="66">
        <v>260</v>
      </c>
      <c r="C264" s="67">
        <v>39021</v>
      </c>
      <c r="D264" s="68"/>
      <c r="E264" s="76"/>
      <c r="F264" s="77" t="s">
        <v>15</v>
      </c>
    </row>
    <row r="265" spans="2:6" ht="15.75">
      <c r="B265" s="66">
        <v>261</v>
      </c>
      <c r="C265" s="67">
        <v>39021</v>
      </c>
      <c r="D265" s="68"/>
      <c r="E265" s="76"/>
      <c r="F265" s="77" t="s">
        <v>15</v>
      </c>
    </row>
    <row r="266" spans="2:6" ht="15.75">
      <c r="B266" s="66">
        <v>262</v>
      </c>
      <c r="C266" s="67">
        <v>39021</v>
      </c>
      <c r="D266" s="68"/>
      <c r="E266" s="69"/>
      <c r="F266" s="70" t="s">
        <v>15</v>
      </c>
    </row>
    <row r="267" spans="2:6" ht="15.75">
      <c r="B267" s="66">
        <v>263</v>
      </c>
      <c r="C267" s="67">
        <v>39022</v>
      </c>
      <c r="D267" s="68"/>
      <c r="E267" s="69"/>
      <c r="F267" s="70">
        <v>1500</v>
      </c>
    </row>
    <row r="268" spans="2:6" ht="15.75">
      <c r="B268" s="66">
        <v>264</v>
      </c>
      <c r="C268" s="67">
        <v>39022</v>
      </c>
      <c r="D268" s="68"/>
      <c r="E268" s="69"/>
      <c r="F268" s="70">
        <v>759</v>
      </c>
    </row>
    <row r="269" spans="2:6" ht="15.75">
      <c r="B269" s="66">
        <v>265</v>
      </c>
      <c r="C269" s="67">
        <v>39022</v>
      </c>
      <c r="D269" s="68"/>
      <c r="E269" s="69"/>
      <c r="F269" s="70" t="s">
        <v>15</v>
      </c>
    </row>
    <row r="270" spans="2:6" ht="15.75">
      <c r="B270" s="66">
        <v>266</v>
      </c>
      <c r="C270" s="67">
        <v>39022</v>
      </c>
      <c r="D270" s="68"/>
      <c r="E270" s="69"/>
      <c r="F270" s="70">
        <v>9500</v>
      </c>
    </row>
    <row r="271" spans="2:6" ht="15.75">
      <c r="B271" s="66">
        <v>267</v>
      </c>
      <c r="C271" s="67">
        <v>39023</v>
      </c>
      <c r="D271" s="68"/>
      <c r="E271" s="69"/>
      <c r="F271" s="70" t="s">
        <v>15</v>
      </c>
    </row>
    <row r="272" spans="2:6" ht="15.75">
      <c r="B272" s="66">
        <v>268</v>
      </c>
      <c r="C272" s="67">
        <v>39024</v>
      </c>
      <c r="D272" s="68"/>
      <c r="E272" s="98"/>
      <c r="F272" s="70" t="s">
        <v>15</v>
      </c>
    </row>
    <row r="273" spans="2:6" ht="15.75">
      <c r="B273" s="66">
        <v>269</v>
      </c>
      <c r="C273" s="67">
        <v>39024</v>
      </c>
      <c r="D273" s="68"/>
      <c r="E273" s="98"/>
      <c r="F273" s="70" t="s">
        <v>15</v>
      </c>
    </row>
    <row r="274" spans="2:6" ht="15.75">
      <c r="B274" s="66">
        <v>270</v>
      </c>
      <c r="C274" s="67">
        <v>39025</v>
      </c>
      <c r="D274" s="68"/>
      <c r="E274" s="98"/>
      <c r="F274" s="70" t="s">
        <v>15</v>
      </c>
    </row>
    <row r="275" spans="2:6" ht="15.75">
      <c r="B275" s="66">
        <v>271</v>
      </c>
      <c r="C275" s="67">
        <v>39028</v>
      </c>
      <c r="D275" s="68"/>
      <c r="E275" s="98"/>
      <c r="F275" s="70" t="s">
        <v>15</v>
      </c>
    </row>
    <row r="276" spans="2:6" ht="15.75">
      <c r="B276" s="66">
        <v>272</v>
      </c>
      <c r="C276" s="67">
        <v>39028</v>
      </c>
      <c r="D276" s="68"/>
      <c r="E276" s="98"/>
      <c r="F276" s="70" t="s">
        <v>15</v>
      </c>
    </row>
    <row r="277" spans="2:6" ht="15.75">
      <c r="B277" s="66">
        <v>273</v>
      </c>
      <c r="C277" s="67">
        <v>39028</v>
      </c>
      <c r="D277" s="68"/>
      <c r="E277" s="69"/>
      <c r="F277" s="70" t="s">
        <v>15</v>
      </c>
    </row>
    <row r="278" spans="2:6" ht="15.75">
      <c r="B278" s="66">
        <v>274</v>
      </c>
      <c r="C278" s="67">
        <v>39030</v>
      </c>
      <c r="D278" s="68"/>
      <c r="E278" s="69"/>
      <c r="F278" s="70">
        <v>3120</v>
      </c>
    </row>
    <row r="279" spans="2:6" ht="15.75">
      <c r="B279" s="66">
        <v>275</v>
      </c>
      <c r="C279" s="67">
        <v>39031</v>
      </c>
      <c r="D279" s="68"/>
      <c r="E279" s="98"/>
      <c r="F279" s="70" t="s">
        <v>15</v>
      </c>
    </row>
    <row r="280" spans="2:6" ht="15.75">
      <c r="B280" s="66">
        <v>276</v>
      </c>
      <c r="C280" s="67">
        <v>39031</v>
      </c>
      <c r="D280" s="68"/>
      <c r="E280" s="69"/>
      <c r="F280" s="70" t="s">
        <v>15</v>
      </c>
    </row>
    <row r="281" spans="2:6" ht="15.75">
      <c r="B281" s="66">
        <v>277</v>
      </c>
      <c r="C281" s="67">
        <v>39031</v>
      </c>
      <c r="D281" s="68"/>
      <c r="E281" s="69"/>
      <c r="F281" s="70" t="s">
        <v>15</v>
      </c>
    </row>
    <row r="282" spans="2:6" ht="15.75">
      <c r="B282" s="66">
        <v>278</v>
      </c>
      <c r="C282" s="67">
        <v>39031</v>
      </c>
      <c r="D282" s="68"/>
      <c r="E282" s="69"/>
      <c r="F282" s="70">
        <v>461</v>
      </c>
    </row>
    <row r="283" spans="2:6" ht="15.75">
      <c r="B283" s="66">
        <v>279</v>
      </c>
      <c r="C283" s="67">
        <v>39032</v>
      </c>
      <c r="D283" s="68">
        <v>1</v>
      </c>
      <c r="E283" s="69">
        <v>2000</v>
      </c>
      <c r="F283" s="70"/>
    </row>
    <row r="284" spans="2:6" ht="15.75">
      <c r="B284" s="66">
        <v>280</v>
      </c>
      <c r="C284" s="67">
        <v>39034</v>
      </c>
      <c r="D284" s="68">
        <v>1</v>
      </c>
      <c r="E284" s="69">
        <v>30000</v>
      </c>
      <c r="F284" s="70"/>
    </row>
    <row r="285" spans="2:6" ht="15.75">
      <c r="B285" s="66">
        <v>281</v>
      </c>
      <c r="C285" s="67">
        <v>39034</v>
      </c>
      <c r="D285" s="68"/>
      <c r="E285" s="69"/>
      <c r="F285" s="70" t="s">
        <v>15</v>
      </c>
    </row>
    <row r="286" spans="2:6" ht="15.75">
      <c r="B286" s="66">
        <v>282</v>
      </c>
      <c r="C286" s="67">
        <v>39034</v>
      </c>
      <c r="D286" s="68"/>
      <c r="E286" s="69"/>
      <c r="F286" s="70" t="s">
        <v>15</v>
      </c>
    </row>
    <row r="287" spans="2:6" ht="15.75">
      <c r="B287" s="66">
        <v>283</v>
      </c>
      <c r="C287" s="67">
        <v>39034</v>
      </c>
      <c r="D287" s="68"/>
      <c r="E287" s="69"/>
      <c r="F287" s="70">
        <v>1110</v>
      </c>
    </row>
    <row r="288" spans="2:6" ht="15.75">
      <c r="B288" s="66">
        <v>284</v>
      </c>
      <c r="C288" s="67">
        <v>39034</v>
      </c>
      <c r="D288" s="68"/>
      <c r="E288" s="69"/>
      <c r="F288" s="70">
        <v>280</v>
      </c>
    </row>
    <row r="289" spans="2:6" ht="15.75">
      <c r="B289" s="66">
        <v>285</v>
      </c>
      <c r="C289" s="67">
        <v>39034</v>
      </c>
      <c r="D289" s="68"/>
      <c r="E289" s="69"/>
      <c r="F289" s="70" t="s">
        <v>15</v>
      </c>
    </row>
    <row r="290" spans="2:6" ht="15.75">
      <c r="B290" s="66">
        <v>286</v>
      </c>
      <c r="C290" s="67">
        <v>39034</v>
      </c>
      <c r="D290" s="68"/>
      <c r="E290" s="69"/>
      <c r="F290" s="70">
        <v>3501</v>
      </c>
    </row>
    <row r="291" spans="2:6" ht="15.75">
      <c r="B291" s="66">
        <v>287</v>
      </c>
      <c r="C291" s="67">
        <v>39035</v>
      </c>
      <c r="D291" s="68"/>
      <c r="E291" s="98"/>
      <c r="F291" s="70" t="s">
        <v>15</v>
      </c>
    </row>
    <row r="292" spans="2:6" ht="15.75">
      <c r="B292" s="66">
        <v>288</v>
      </c>
      <c r="C292" s="67">
        <v>39035</v>
      </c>
      <c r="D292" s="68"/>
      <c r="E292" s="98"/>
      <c r="F292" s="80">
        <v>8650</v>
      </c>
    </row>
    <row r="293" spans="2:6" ht="15.75">
      <c r="B293" s="66">
        <v>289</v>
      </c>
      <c r="C293" s="67">
        <v>39035</v>
      </c>
      <c r="D293" s="68">
        <v>1</v>
      </c>
      <c r="E293" s="69">
        <v>5000</v>
      </c>
      <c r="F293" s="70"/>
    </row>
    <row r="294" spans="2:6" ht="15.75">
      <c r="B294" s="66">
        <v>290</v>
      </c>
      <c r="C294" s="67">
        <v>39035</v>
      </c>
      <c r="D294" s="68"/>
      <c r="E294" s="69"/>
      <c r="F294" s="70">
        <v>300</v>
      </c>
    </row>
    <row r="295" spans="2:6" ht="15.75">
      <c r="B295" s="66">
        <v>291</v>
      </c>
      <c r="C295" s="67">
        <v>39036</v>
      </c>
      <c r="D295" s="68"/>
      <c r="E295" s="69"/>
      <c r="F295" s="70">
        <v>370</v>
      </c>
    </row>
    <row r="296" spans="2:6" ht="15.75">
      <c r="B296" s="66">
        <v>292</v>
      </c>
      <c r="C296" s="67">
        <v>39036</v>
      </c>
      <c r="D296" s="68"/>
      <c r="E296" s="69"/>
      <c r="F296" s="70">
        <v>1375</v>
      </c>
    </row>
    <row r="297" spans="2:6" ht="15.75">
      <c r="B297" s="66">
        <v>293</v>
      </c>
      <c r="C297" s="67">
        <v>39036</v>
      </c>
      <c r="D297" s="68"/>
      <c r="E297" s="69"/>
      <c r="F297" s="70" t="s">
        <v>15</v>
      </c>
    </row>
    <row r="298" spans="2:6" ht="15.75">
      <c r="B298" s="66">
        <v>294</v>
      </c>
      <c r="C298" s="67">
        <v>39038</v>
      </c>
      <c r="D298" s="68"/>
      <c r="E298" s="69"/>
      <c r="F298" s="70">
        <v>350</v>
      </c>
    </row>
    <row r="299" spans="2:6" ht="15.75">
      <c r="B299" s="66">
        <v>295</v>
      </c>
      <c r="C299" s="67">
        <v>39038</v>
      </c>
      <c r="D299" s="68"/>
      <c r="E299" s="69"/>
      <c r="F299" s="70">
        <v>2500</v>
      </c>
    </row>
    <row r="300" spans="2:6" ht="15.75">
      <c r="B300" s="66">
        <v>296</v>
      </c>
      <c r="C300" s="67">
        <v>39039</v>
      </c>
      <c r="D300" s="68"/>
      <c r="E300" s="98"/>
      <c r="F300" s="70" t="s">
        <v>15</v>
      </c>
    </row>
    <row r="301" spans="2:6" ht="15.75">
      <c r="B301" s="66">
        <v>297</v>
      </c>
      <c r="C301" s="67">
        <v>39039</v>
      </c>
      <c r="D301" s="68"/>
      <c r="E301" s="69"/>
      <c r="F301" s="70" t="s">
        <v>15</v>
      </c>
    </row>
    <row r="302" spans="2:6" ht="15.75">
      <c r="B302" s="66">
        <v>298</v>
      </c>
      <c r="C302" s="67">
        <v>39040</v>
      </c>
      <c r="D302" s="68"/>
      <c r="E302" s="69"/>
      <c r="F302" s="70" t="s">
        <v>15</v>
      </c>
    </row>
    <row r="303" spans="2:6" ht="15.75">
      <c r="B303" s="66">
        <v>299</v>
      </c>
      <c r="C303" s="67">
        <v>39041</v>
      </c>
      <c r="D303" s="68"/>
      <c r="E303" s="98"/>
      <c r="F303" s="70" t="s">
        <v>15</v>
      </c>
    </row>
    <row r="304" spans="2:6" ht="15.75">
      <c r="B304" s="66">
        <v>300</v>
      </c>
      <c r="C304" s="67">
        <v>39041</v>
      </c>
      <c r="D304" s="68"/>
      <c r="E304" s="69"/>
      <c r="F304" s="70" t="s">
        <v>15</v>
      </c>
    </row>
    <row r="305" spans="2:6" ht="15.75">
      <c r="B305" s="66">
        <v>301</v>
      </c>
      <c r="C305" s="67">
        <v>39041</v>
      </c>
      <c r="D305" s="68"/>
      <c r="E305" s="69"/>
      <c r="F305" s="70" t="s">
        <v>15</v>
      </c>
    </row>
    <row r="306" spans="2:6" ht="15.75">
      <c r="B306" s="66">
        <v>302</v>
      </c>
      <c r="C306" s="67">
        <v>39042</v>
      </c>
      <c r="D306" s="68"/>
      <c r="E306" s="69"/>
      <c r="F306" s="70">
        <v>625</v>
      </c>
    </row>
    <row r="307" spans="2:6" ht="15.75">
      <c r="B307" s="66">
        <v>303</v>
      </c>
      <c r="C307" s="67">
        <v>39042</v>
      </c>
      <c r="D307" s="68"/>
      <c r="E307" s="69"/>
      <c r="F307" s="70" t="s">
        <v>15</v>
      </c>
    </row>
    <row r="308" spans="2:6" ht="15.75">
      <c r="B308" s="66">
        <v>304</v>
      </c>
      <c r="C308" s="67">
        <v>39042</v>
      </c>
      <c r="D308" s="68"/>
      <c r="E308" s="69"/>
      <c r="F308" s="70" t="s">
        <v>15</v>
      </c>
    </row>
    <row r="309" spans="2:6" ht="15.75">
      <c r="B309" s="66">
        <v>305</v>
      </c>
      <c r="C309" s="67">
        <v>39043</v>
      </c>
      <c r="D309" s="68"/>
      <c r="E309" s="98"/>
      <c r="F309" s="80">
        <v>1237</v>
      </c>
    </row>
    <row r="310" spans="2:6" ht="15.75">
      <c r="B310" s="66">
        <v>306</v>
      </c>
      <c r="C310" s="67">
        <v>39043</v>
      </c>
      <c r="D310" s="68"/>
      <c r="E310" s="69"/>
      <c r="F310" s="70" t="s">
        <v>15</v>
      </c>
    </row>
    <row r="311" spans="2:6" ht="15.75">
      <c r="B311" s="66">
        <v>307</v>
      </c>
      <c r="C311" s="67">
        <v>39044</v>
      </c>
      <c r="D311" s="68"/>
      <c r="E311" s="69"/>
      <c r="F311" s="70" t="s">
        <v>15</v>
      </c>
    </row>
    <row r="312" spans="2:6" ht="15.75">
      <c r="B312" s="66">
        <v>308</v>
      </c>
      <c r="C312" s="67">
        <v>39045</v>
      </c>
      <c r="D312" s="68"/>
      <c r="E312" s="69"/>
      <c r="F312" s="70" t="s">
        <v>15</v>
      </c>
    </row>
    <row r="313" spans="2:6" ht="15.75">
      <c r="B313" s="66">
        <v>309</v>
      </c>
      <c r="C313" s="67">
        <v>39045</v>
      </c>
      <c r="D313" s="93">
        <v>1</v>
      </c>
      <c r="E313" s="94">
        <v>15000</v>
      </c>
      <c r="F313" s="70"/>
    </row>
    <row r="314" spans="2:6" ht="15.75">
      <c r="B314" s="66">
        <v>310</v>
      </c>
      <c r="C314" s="67">
        <v>39045</v>
      </c>
      <c r="D314" s="68"/>
      <c r="E314" s="69"/>
      <c r="F314" s="70">
        <v>982</v>
      </c>
    </row>
    <row r="315" spans="2:6" ht="15.75">
      <c r="B315" s="66">
        <v>311</v>
      </c>
      <c r="C315" s="67">
        <v>39046</v>
      </c>
      <c r="D315" s="68"/>
      <c r="E315" s="69"/>
      <c r="F315" s="70" t="s">
        <v>15</v>
      </c>
    </row>
    <row r="316" spans="2:6" ht="15.75">
      <c r="B316" s="66">
        <v>312</v>
      </c>
      <c r="C316" s="67">
        <v>39046</v>
      </c>
      <c r="D316" s="68"/>
      <c r="E316" s="69"/>
      <c r="F316" s="70" t="s">
        <v>15</v>
      </c>
    </row>
    <row r="317" spans="2:6" ht="15.75">
      <c r="B317" s="66">
        <v>313</v>
      </c>
      <c r="C317" s="67">
        <v>39049</v>
      </c>
      <c r="D317" s="68"/>
      <c r="E317" s="69"/>
      <c r="F317" s="70" t="s">
        <v>15</v>
      </c>
    </row>
    <row r="318" spans="2:6" ht="15.75">
      <c r="B318" s="66">
        <v>314</v>
      </c>
      <c r="C318" s="67">
        <v>39050</v>
      </c>
      <c r="D318" s="68"/>
      <c r="E318" s="69"/>
      <c r="F318" s="70" t="s">
        <v>15</v>
      </c>
    </row>
    <row r="319" spans="2:6" ht="15.75">
      <c r="B319" s="66">
        <v>315</v>
      </c>
      <c r="C319" s="67">
        <v>39050</v>
      </c>
      <c r="D319" s="68"/>
      <c r="E319" s="69"/>
      <c r="F319" s="70" t="s">
        <v>15</v>
      </c>
    </row>
    <row r="320" spans="2:6" ht="15.75">
      <c r="B320" s="66">
        <v>316</v>
      </c>
      <c r="C320" s="67">
        <v>39051</v>
      </c>
      <c r="D320" s="68"/>
      <c r="E320" s="69"/>
      <c r="F320" s="70" t="s">
        <v>15</v>
      </c>
    </row>
    <row r="321" spans="2:6" ht="15.75">
      <c r="B321" s="66">
        <v>317</v>
      </c>
      <c r="C321" s="67">
        <v>39052</v>
      </c>
      <c r="D321" s="68"/>
      <c r="E321" s="69"/>
      <c r="F321" s="70" t="s">
        <v>15</v>
      </c>
    </row>
    <row r="322" spans="2:6" ht="15.75">
      <c r="B322" s="66">
        <v>318</v>
      </c>
      <c r="C322" s="67">
        <v>39052</v>
      </c>
      <c r="D322" s="68"/>
      <c r="E322" s="69"/>
      <c r="F322" s="70" t="s">
        <v>15</v>
      </c>
    </row>
    <row r="323" spans="2:6" ht="15.75">
      <c r="B323" s="66">
        <v>319</v>
      </c>
      <c r="C323" s="67">
        <v>39053</v>
      </c>
      <c r="D323" s="68"/>
      <c r="E323" s="69"/>
      <c r="F323" s="70" t="s">
        <v>15</v>
      </c>
    </row>
    <row r="324" spans="2:6" ht="15.75">
      <c r="B324" s="66">
        <v>320</v>
      </c>
      <c r="C324" s="67">
        <v>39056</v>
      </c>
      <c r="D324" s="68"/>
      <c r="E324" s="69"/>
      <c r="F324" s="70" t="s">
        <v>15</v>
      </c>
    </row>
    <row r="325" spans="2:6" ht="15.75">
      <c r="B325" s="66">
        <v>321</v>
      </c>
      <c r="C325" s="67">
        <v>39056</v>
      </c>
      <c r="D325" s="68"/>
      <c r="E325" s="76"/>
      <c r="F325" s="77">
        <v>900</v>
      </c>
    </row>
    <row r="326" spans="2:6" ht="15.75">
      <c r="B326" s="66">
        <v>322</v>
      </c>
      <c r="C326" s="67">
        <v>39056</v>
      </c>
      <c r="D326" s="68"/>
      <c r="E326" s="69"/>
      <c r="F326" s="70" t="s">
        <v>15</v>
      </c>
    </row>
    <row r="327" spans="2:6" ht="15.75">
      <c r="B327" s="66">
        <v>323</v>
      </c>
      <c r="C327" s="67">
        <v>39056</v>
      </c>
      <c r="D327" s="68"/>
      <c r="E327" s="69"/>
      <c r="F327" s="70">
        <v>90</v>
      </c>
    </row>
    <row r="328" spans="2:6" ht="15.75">
      <c r="B328" s="66">
        <v>324</v>
      </c>
      <c r="C328" s="67">
        <v>39057</v>
      </c>
      <c r="D328" s="68"/>
      <c r="E328" s="69"/>
      <c r="F328" s="70" t="s">
        <v>15</v>
      </c>
    </row>
    <row r="329" spans="2:6" ht="15.75">
      <c r="B329" s="66">
        <v>325</v>
      </c>
      <c r="C329" s="67">
        <v>39057</v>
      </c>
      <c r="D329" s="68"/>
      <c r="E329" s="69"/>
      <c r="F329" s="70">
        <v>3000</v>
      </c>
    </row>
    <row r="330" spans="2:6" ht="15.75">
      <c r="B330" s="66">
        <v>326</v>
      </c>
      <c r="C330" s="67">
        <v>39057</v>
      </c>
      <c r="D330" s="68"/>
      <c r="E330" s="69"/>
      <c r="F330" s="70" t="s">
        <v>15</v>
      </c>
    </row>
    <row r="331" spans="2:6" ht="15.75">
      <c r="B331" s="66">
        <v>327</v>
      </c>
      <c r="C331" s="67">
        <v>39057</v>
      </c>
      <c r="D331" s="68"/>
      <c r="E331" s="69"/>
      <c r="F331" s="70" t="s">
        <v>15</v>
      </c>
    </row>
    <row r="332" spans="2:6" ht="15.75">
      <c r="B332" s="66">
        <v>328</v>
      </c>
      <c r="C332" s="67">
        <v>39059</v>
      </c>
      <c r="D332" s="68"/>
      <c r="E332" s="69"/>
      <c r="F332" s="70" t="s">
        <v>15</v>
      </c>
    </row>
    <row r="333" spans="2:6" ht="15.75">
      <c r="B333" s="66">
        <v>329</v>
      </c>
      <c r="C333" s="67">
        <v>39059</v>
      </c>
      <c r="D333" s="68"/>
      <c r="E333" s="69"/>
      <c r="F333" s="70" t="s">
        <v>15</v>
      </c>
    </row>
    <row r="334" spans="2:6" ht="15.75">
      <c r="B334" s="66">
        <v>330</v>
      </c>
      <c r="C334" s="67">
        <v>39060</v>
      </c>
      <c r="D334" s="68"/>
      <c r="E334" s="69"/>
      <c r="F334" s="70" t="s">
        <v>15</v>
      </c>
    </row>
    <row r="335" spans="2:6" ht="15.75">
      <c r="B335" s="66">
        <v>331</v>
      </c>
      <c r="C335" s="67">
        <v>39060</v>
      </c>
      <c r="D335" s="68"/>
      <c r="E335" s="69"/>
      <c r="F335" s="70" t="s">
        <v>15</v>
      </c>
    </row>
    <row r="336" spans="2:6" ht="15.75">
      <c r="B336" s="66">
        <v>332</v>
      </c>
      <c r="C336" s="67">
        <v>39060</v>
      </c>
      <c r="D336" s="68"/>
      <c r="E336" s="69"/>
      <c r="F336" s="70" t="s">
        <v>15</v>
      </c>
    </row>
    <row r="337" spans="2:6" ht="15.75">
      <c r="B337" s="66">
        <v>333</v>
      </c>
      <c r="C337" s="67">
        <v>39060</v>
      </c>
      <c r="D337" s="68"/>
      <c r="E337" s="69"/>
      <c r="F337" s="70" t="s">
        <v>15</v>
      </c>
    </row>
    <row r="338" spans="2:6" ht="15.75">
      <c r="B338" s="66">
        <v>334</v>
      </c>
      <c r="C338" s="67">
        <v>39060</v>
      </c>
      <c r="D338" s="68"/>
      <c r="E338" s="69"/>
      <c r="F338" s="70" t="s">
        <v>15</v>
      </c>
    </row>
    <row r="339" spans="2:6" ht="15.75">
      <c r="B339" s="66">
        <v>335</v>
      </c>
      <c r="C339" s="67">
        <v>39061</v>
      </c>
      <c r="D339" s="68"/>
      <c r="E339" s="69"/>
      <c r="F339" s="70" t="s">
        <v>15</v>
      </c>
    </row>
    <row r="340" spans="2:6" ht="15.75">
      <c r="B340" s="66">
        <v>336</v>
      </c>
      <c r="C340" s="67">
        <v>39061</v>
      </c>
      <c r="D340" s="68">
        <v>1</v>
      </c>
      <c r="E340" s="69">
        <v>10000</v>
      </c>
      <c r="F340" s="70"/>
    </row>
    <row r="341" spans="2:6" ht="15.75">
      <c r="B341" s="66">
        <v>337</v>
      </c>
      <c r="C341" s="67">
        <v>39063</v>
      </c>
      <c r="D341" s="68"/>
      <c r="E341" s="69"/>
      <c r="F341" s="70" t="s">
        <v>15</v>
      </c>
    </row>
    <row r="342" spans="2:6" ht="15.75">
      <c r="B342" s="66">
        <v>338</v>
      </c>
      <c r="C342" s="67">
        <v>39063</v>
      </c>
      <c r="D342" s="68"/>
      <c r="E342" s="69"/>
      <c r="F342" s="70" t="s">
        <v>15</v>
      </c>
    </row>
    <row r="343" spans="2:6" ht="15.75">
      <c r="B343" s="66">
        <v>339</v>
      </c>
      <c r="C343" s="67">
        <v>39064</v>
      </c>
      <c r="D343" s="68"/>
      <c r="E343" s="69"/>
      <c r="F343" s="70" t="s">
        <v>15</v>
      </c>
    </row>
    <row r="344" spans="2:6" ht="15.75">
      <c r="B344" s="66">
        <v>340</v>
      </c>
      <c r="C344" s="67">
        <v>39064</v>
      </c>
      <c r="D344" s="68"/>
      <c r="E344" s="69"/>
      <c r="F344" s="70" t="s">
        <v>15</v>
      </c>
    </row>
    <row r="345" spans="2:6" ht="15.75">
      <c r="B345" s="66">
        <v>341</v>
      </c>
      <c r="C345" s="67">
        <v>39066</v>
      </c>
      <c r="D345" s="68"/>
      <c r="E345" s="69"/>
      <c r="F345" s="70" t="s">
        <v>15</v>
      </c>
    </row>
    <row r="346" spans="2:6" ht="15.75">
      <c r="B346" s="66">
        <v>342</v>
      </c>
      <c r="C346" s="67">
        <v>39066</v>
      </c>
      <c r="D346" s="68"/>
      <c r="E346" s="69"/>
      <c r="F346" s="70">
        <v>450</v>
      </c>
    </row>
    <row r="347" spans="2:6" ht="15.75">
      <c r="B347" s="66">
        <v>343</v>
      </c>
      <c r="C347" s="67">
        <v>39068</v>
      </c>
      <c r="D347" s="68"/>
      <c r="E347" s="69"/>
      <c r="F347" s="70" t="s">
        <v>15</v>
      </c>
    </row>
    <row r="348" spans="2:6" ht="15.75">
      <c r="B348" s="66">
        <v>344</v>
      </c>
      <c r="C348" s="67">
        <v>39068</v>
      </c>
      <c r="D348" s="68"/>
      <c r="E348" s="69"/>
      <c r="F348" s="70" t="s">
        <v>15</v>
      </c>
    </row>
    <row r="349" spans="2:6" ht="15.75">
      <c r="B349" s="66">
        <v>345</v>
      </c>
      <c r="C349" s="67">
        <v>39068</v>
      </c>
      <c r="D349" s="68"/>
      <c r="E349" s="69"/>
      <c r="F349" s="70" t="s">
        <v>15</v>
      </c>
    </row>
    <row r="350" spans="2:6" ht="15.75">
      <c r="B350" s="66">
        <v>346</v>
      </c>
      <c r="C350" s="67">
        <v>39068</v>
      </c>
      <c r="D350" s="68"/>
      <c r="E350" s="69"/>
      <c r="F350" s="70" t="s">
        <v>15</v>
      </c>
    </row>
    <row r="351" spans="2:6" ht="15.75">
      <c r="B351" s="66">
        <v>347</v>
      </c>
      <c r="C351" s="67">
        <v>39069</v>
      </c>
      <c r="D351" s="68"/>
      <c r="E351" s="69"/>
      <c r="F351" s="70" t="s">
        <v>15</v>
      </c>
    </row>
    <row r="352" spans="2:6" ht="15.75">
      <c r="B352" s="66">
        <v>348</v>
      </c>
      <c r="C352" s="67">
        <v>39069</v>
      </c>
      <c r="D352" s="68"/>
      <c r="E352" s="69"/>
      <c r="F352" s="70" t="s">
        <v>15</v>
      </c>
    </row>
    <row r="353" spans="2:6" ht="15.75">
      <c r="B353" s="66">
        <v>349</v>
      </c>
      <c r="C353" s="67">
        <v>39069</v>
      </c>
      <c r="D353" s="68"/>
      <c r="E353" s="69"/>
      <c r="F353" s="70" t="s">
        <v>15</v>
      </c>
    </row>
    <row r="354" spans="2:6" ht="15.75">
      <c r="B354" s="66">
        <v>350</v>
      </c>
      <c r="C354" s="67">
        <v>39069</v>
      </c>
      <c r="D354" s="68"/>
      <c r="E354" s="69"/>
      <c r="F354" s="70" t="s">
        <v>15</v>
      </c>
    </row>
    <row r="355" spans="2:6" ht="15.75">
      <c r="B355" s="66">
        <v>351</v>
      </c>
      <c r="C355" s="67">
        <v>39069</v>
      </c>
      <c r="D355" s="68"/>
      <c r="E355" s="69"/>
      <c r="F355" s="70" t="s">
        <v>15</v>
      </c>
    </row>
    <row r="356" spans="2:6" ht="15.75">
      <c r="B356" s="66">
        <v>352</v>
      </c>
      <c r="C356" s="67">
        <v>39069</v>
      </c>
      <c r="D356" s="68"/>
      <c r="E356" s="69"/>
      <c r="F356" s="70">
        <v>268</v>
      </c>
    </row>
    <row r="357" spans="2:6" ht="15.75">
      <c r="B357" s="66">
        <v>353</v>
      </c>
      <c r="C357" s="67">
        <v>39070</v>
      </c>
      <c r="D357" s="68"/>
      <c r="E357" s="69"/>
      <c r="F357" s="70">
        <v>200</v>
      </c>
    </row>
    <row r="358" spans="2:6" ht="15.75">
      <c r="B358" s="66">
        <v>354</v>
      </c>
      <c r="C358" s="67">
        <v>39073</v>
      </c>
      <c r="D358" s="68"/>
      <c r="E358" s="69"/>
      <c r="F358" s="70" t="s">
        <v>15</v>
      </c>
    </row>
    <row r="359" spans="2:6" ht="15.75">
      <c r="B359" s="66">
        <v>355</v>
      </c>
      <c r="C359" s="67">
        <v>39074</v>
      </c>
      <c r="D359" s="68"/>
      <c r="E359" s="69"/>
      <c r="F359" s="70" t="s">
        <v>15</v>
      </c>
    </row>
    <row r="360" spans="2:6" ht="15.75">
      <c r="B360" s="66">
        <v>356</v>
      </c>
      <c r="C360" s="67">
        <v>39074</v>
      </c>
      <c r="D360" s="68"/>
      <c r="E360" s="69"/>
      <c r="F360" s="70" t="s">
        <v>15</v>
      </c>
    </row>
    <row r="361" spans="2:6" ht="15.75">
      <c r="B361" s="66">
        <v>357</v>
      </c>
      <c r="C361" s="67">
        <v>39074</v>
      </c>
      <c r="D361" s="68">
        <v>1</v>
      </c>
      <c r="E361" s="69">
        <v>2000</v>
      </c>
      <c r="F361" s="70"/>
    </row>
    <row r="362" spans="2:6" ht="15.75">
      <c r="B362" s="66">
        <v>358</v>
      </c>
      <c r="C362" s="67">
        <v>39074</v>
      </c>
      <c r="D362" s="68">
        <v>1</v>
      </c>
      <c r="E362" s="69">
        <v>5000</v>
      </c>
      <c r="F362" s="70"/>
    </row>
    <row r="363" spans="2:6" ht="15.75">
      <c r="B363" s="66">
        <v>359</v>
      </c>
      <c r="C363" s="67">
        <v>39075</v>
      </c>
      <c r="D363" s="68"/>
      <c r="E363" s="69"/>
      <c r="F363" s="70" t="s">
        <v>15</v>
      </c>
    </row>
    <row r="364" spans="2:6" ht="15.75">
      <c r="B364" s="66">
        <v>360</v>
      </c>
      <c r="C364" s="67">
        <v>39075</v>
      </c>
      <c r="D364" s="68"/>
      <c r="E364" s="69"/>
      <c r="F364" s="70" t="s">
        <v>15</v>
      </c>
    </row>
    <row r="365" spans="2:6" ht="15.75">
      <c r="B365" s="66">
        <v>361</v>
      </c>
      <c r="C365" s="67">
        <v>39075</v>
      </c>
      <c r="D365" s="68">
        <v>1</v>
      </c>
      <c r="E365" s="69">
        <v>2000</v>
      </c>
      <c r="F365" s="70"/>
    </row>
    <row r="366" spans="2:6" ht="15.75">
      <c r="B366" s="66">
        <v>362</v>
      </c>
      <c r="C366" s="67">
        <v>39075</v>
      </c>
      <c r="D366" s="68">
        <v>1</v>
      </c>
      <c r="E366" s="69">
        <v>2000</v>
      </c>
      <c r="F366" s="70"/>
    </row>
    <row r="367" spans="2:6" ht="15.75">
      <c r="B367" s="66">
        <v>363</v>
      </c>
      <c r="C367" s="67">
        <v>39075</v>
      </c>
      <c r="D367" s="68">
        <v>1</v>
      </c>
      <c r="E367" s="69">
        <v>5000</v>
      </c>
      <c r="F367" s="70"/>
    </row>
    <row r="368" spans="2:6" ht="15.75">
      <c r="B368" s="66">
        <v>364</v>
      </c>
      <c r="C368" s="67">
        <v>39076</v>
      </c>
      <c r="D368" s="68"/>
      <c r="E368" s="69"/>
      <c r="F368" s="70">
        <v>3000</v>
      </c>
    </row>
    <row r="369" spans="2:6" ht="15.75">
      <c r="B369" s="66">
        <v>365</v>
      </c>
      <c r="C369" s="67">
        <v>39076</v>
      </c>
      <c r="D369" s="68"/>
      <c r="E369" s="69"/>
      <c r="F369" s="70" t="s">
        <v>15</v>
      </c>
    </row>
    <row r="370" spans="2:6" ht="15.75">
      <c r="B370" s="66">
        <v>366</v>
      </c>
      <c r="C370" s="67">
        <v>39076</v>
      </c>
      <c r="D370" s="68"/>
      <c r="E370" s="69"/>
      <c r="F370" s="70" t="s">
        <v>15</v>
      </c>
    </row>
    <row r="371" spans="2:6" ht="15.75">
      <c r="B371" s="66">
        <v>367</v>
      </c>
      <c r="C371" s="67">
        <v>39077</v>
      </c>
      <c r="D371" s="68"/>
      <c r="E371" s="69"/>
      <c r="F371" s="70" t="s">
        <v>15</v>
      </c>
    </row>
    <row r="372" spans="2:6" ht="15.75">
      <c r="B372" s="66">
        <v>368</v>
      </c>
      <c r="C372" s="67">
        <v>39078</v>
      </c>
      <c r="D372" s="68"/>
      <c r="E372" s="69"/>
      <c r="F372" s="70">
        <v>1250</v>
      </c>
    </row>
    <row r="373" spans="2:6" ht="15.75">
      <c r="B373" s="66">
        <v>369</v>
      </c>
      <c r="C373" s="67">
        <v>39080</v>
      </c>
      <c r="D373" s="68"/>
      <c r="E373" s="69"/>
      <c r="F373" s="70" t="s">
        <v>15</v>
      </c>
    </row>
    <row r="374" spans="2:6" ht="15.75">
      <c r="B374" s="66">
        <v>370</v>
      </c>
      <c r="C374" s="67">
        <v>39080</v>
      </c>
      <c r="D374" s="68"/>
      <c r="E374" s="69"/>
      <c r="F374" s="70" t="s">
        <v>15</v>
      </c>
    </row>
    <row r="375" spans="2:6" ht="15.75">
      <c r="B375" s="66">
        <v>371</v>
      </c>
      <c r="C375" s="67">
        <v>39080</v>
      </c>
      <c r="D375" s="68"/>
      <c r="E375" s="69"/>
      <c r="F375" s="70" t="s">
        <v>15</v>
      </c>
    </row>
    <row r="376" spans="2:6" ht="15.75">
      <c r="B376" s="66">
        <v>372</v>
      </c>
      <c r="C376" s="67">
        <v>39081</v>
      </c>
      <c r="D376" s="68"/>
      <c r="E376" s="69"/>
      <c r="F376" s="70" t="s">
        <v>15</v>
      </c>
    </row>
    <row r="377" spans="2:6" ht="15.75">
      <c r="B377" s="66">
        <v>373</v>
      </c>
      <c r="C377" s="67">
        <v>39081</v>
      </c>
      <c r="D377" s="68"/>
      <c r="E377" s="69"/>
      <c r="F377" s="70" t="s">
        <v>15</v>
      </c>
    </row>
    <row r="378" spans="2:6" ht="15.75">
      <c r="B378" s="66">
        <v>374</v>
      </c>
      <c r="C378" s="67">
        <v>39081</v>
      </c>
      <c r="D378" s="68"/>
      <c r="E378" s="69"/>
      <c r="F378" s="70" t="s">
        <v>15</v>
      </c>
    </row>
    <row r="379" spans="2:6" ht="15.75">
      <c r="B379" s="66">
        <v>375</v>
      </c>
      <c r="C379" s="67">
        <v>39082</v>
      </c>
      <c r="D379" s="68"/>
      <c r="E379" s="69"/>
      <c r="F379" s="70" t="s">
        <v>15</v>
      </c>
    </row>
    <row r="380" spans="2:6" ht="15.75">
      <c r="B380" s="66">
        <v>376</v>
      </c>
      <c r="C380" s="67">
        <v>39083</v>
      </c>
      <c r="D380" s="68"/>
      <c r="E380" s="69"/>
      <c r="F380" s="70" t="s">
        <v>15</v>
      </c>
    </row>
    <row r="381" spans="2:6" ht="15.75">
      <c r="B381" s="66">
        <v>377</v>
      </c>
      <c r="C381" s="67">
        <v>39083</v>
      </c>
      <c r="D381" s="68"/>
      <c r="E381" s="69"/>
      <c r="F381" s="70" t="s">
        <v>15</v>
      </c>
    </row>
    <row r="382" spans="2:6" ht="15.75">
      <c r="B382" s="66">
        <v>378</v>
      </c>
      <c r="C382" s="67">
        <v>39083</v>
      </c>
      <c r="D382" s="68"/>
      <c r="E382" s="69"/>
      <c r="F382" s="70" t="s">
        <v>15</v>
      </c>
    </row>
    <row r="383" spans="2:6" ht="15.75">
      <c r="B383" s="66">
        <v>379</v>
      </c>
      <c r="C383" s="67">
        <v>39083</v>
      </c>
      <c r="D383" s="68"/>
      <c r="E383" s="69"/>
      <c r="F383" s="70" t="s">
        <v>15</v>
      </c>
    </row>
    <row r="384" spans="2:6" ht="15.75">
      <c r="B384" s="66">
        <v>380</v>
      </c>
      <c r="C384" s="67">
        <v>39084</v>
      </c>
      <c r="D384" s="68"/>
      <c r="E384" s="69"/>
      <c r="F384" s="70" t="s">
        <v>15</v>
      </c>
    </row>
    <row r="385" spans="2:6" ht="15.75">
      <c r="B385" s="66">
        <v>381</v>
      </c>
      <c r="C385" s="67">
        <v>39084</v>
      </c>
      <c r="D385" s="68"/>
      <c r="E385" s="69"/>
      <c r="F385" s="70">
        <v>5000</v>
      </c>
    </row>
    <row r="386" spans="2:6" ht="15.75">
      <c r="B386" s="66">
        <v>382</v>
      </c>
      <c r="C386" s="67">
        <v>39085</v>
      </c>
      <c r="D386" s="68"/>
      <c r="E386" s="69"/>
      <c r="F386" s="70" t="s">
        <v>15</v>
      </c>
    </row>
    <row r="387" spans="2:6" ht="15.75">
      <c r="B387" s="66">
        <v>383</v>
      </c>
      <c r="C387" s="67">
        <v>39087</v>
      </c>
      <c r="D387" s="68"/>
      <c r="E387" s="69"/>
      <c r="F387" s="70" t="s">
        <v>15</v>
      </c>
    </row>
    <row r="388" spans="2:6" ht="15.75">
      <c r="B388" s="66">
        <v>384</v>
      </c>
      <c r="C388" s="67">
        <v>39088</v>
      </c>
      <c r="D388" s="68"/>
      <c r="E388" s="69"/>
      <c r="F388" s="70" t="s">
        <v>15</v>
      </c>
    </row>
    <row r="389" spans="2:6" ht="15.75">
      <c r="B389" s="66">
        <v>385</v>
      </c>
      <c r="C389" s="67">
        <v>39088</v>
      </c>
      <c r="D389" s="68"/>
      <c r="E389" s="69"/>
      <c r="F389" s="70" t="s">
        <v>15</v>
      </c>
    </row>
    <row r="390" spans="2:6" ht="15.75">
      <c r="B390" s="66">
        <v>386</v>
      </c>
      <c r="C390" s="67">
        <v>39090</v>
      </c>
      <c r="D390" s="68"/>
      <c r="E390" s="69"/>
      <c r="F390" s="70" t="s">
        <v>15</v>
      </c>
    </row>
    <row r="391" spans="2:6" ht="15.75">
      <c r="B391" s="66">
        <v>387</v>
      </c>
      <c r="C391" s="67">
        <v>39090</v>
      </c>
      <c r="D391" s="68"/>
      <c r="E391" s="69"/>
      <c r="F391" s="70" t="s">
        <v>15</v>
      </c>
    </row>
    <row r="392" spans="2:6" ht="15.75">
      <c r="B392" s="66">
        <v>388</v>
      </c>
      <c r="C392" s="67">
        <v>39092</v>
      </c>
      <c r="D392" s="68"/>
      <c r="E392" s="69"/>
      <c r="F392" s="70">
        <v>1000</v>
      </c>
    </row>
    <row r="393" spans="2:6" ht="15.75">
      <c r="B393" s="66">
        <v>389</v>
      </c>
      <c r="C393" s="67">
        <v>39093</v>
      </c>
      <c r="D393" s="68"/>
      <c r="E393" s="69"/>
      <c r="F393" s="70" t="s">
        <v>15</v>
      </c>
    </row>
    <row r="394" spans="2:6" ht="15.75">
      <c r="B394" s="66">
        <v>390</v>
      </c>
      <c r="C394" s="67">
        <v>39093</v>
      </c>
      <c r="D394" s="68"/>
      <c r="E394" s="69"/>
      <c r="F394" s="70">
        <v>2530</v>
      </c>
    </row>
    <row r="395" spans="2:6" ht="15.75">
      <c r="B395" s="66">
        <v>391</v>
      </c>
      <c r="C395" s="67">
        <v>39093</v>
      </c>
      <c r="D395" s="68"/>
      <c r="E395" s="69"/>
      <c r="F395" s="70" t="s">
        <v>15</v>
      </c>
    </row>
    <row r="396" spans="2:6" ht="15.75">
      <c r="B396" s="66">
        <v>392</v>
      </c>
      <c r="C396" s="67">
        <v>39093</v>
      </c>
      <c r="D396" s="68"/>
      <c r="E396" s="69"/>
      <c r="F396" s="70" t="s">
        <v>15</v>
      </c>
    </row>
    <row r="397" spans="2:6" ht="15.75">
      <c r="B397" s="66">
        <v>393</v>
      </c>
      <c r="C397" s="67">
        <v>39094</v>
      </c>
      <c r="D397" s="68"/>
      <c r="E397" s="69"/>
      <c r="F397" s="70" t="s">
        <v>15</v>
      </c>
    </row>
    <row r="398" spans="2:6" ht="15.75">
      <c r="B398" s="66">
        <v>394</v>
      </c>
      <c r="C398" s="67">
        <v>39095</v>
      </c>
      <c r="D398" s="68"/>
      <c r="E398" s="69"/>
      <c r="F398" s="70" t="s">
        <v>15</v>
      </c>
    </row>
    <row r="399" spans="2:6" ht="15.75">
      <c r="B399" s="66">
        <v>395</v>
      </c>
      <c r="C399" s="67">
        <v>39095</v>
      </c>
      <c r="D399" s="68"/>
      <c r="E399" s="69"/>
      <c r="F399" s="70" t="s">
        <v>15</v>
      </c>
    </row>
    <row r="400" spans="2:6" ht="15.75">
      <c r="B400" s="66">
        <v>396</v>
      </c>
      <c r="C400" s="67">
        <v>39095</v>
      </c>
      <c r="D400" s="68"/>
      <c r="E400" s="69"/>
      <c r="F400" s="70" t="s">
        <v>15</v>
      </c>
    </row>
    <row r="401" spans="2:6" ht="15.75">
      <c r="B401" s="66">
        <v>397</v>
      </c>
      <c r="C401" s="67">
        <v>39095</v>
      </c>
      <c r="D401" s="68"/>
      <c r="E401" s="69"/>
      <c r="F401" s="70" t="s">
        <v>15</v>
      </c>
    </row>
    <row r="402" spans="2:6" ht="15.75">
      <c r="B402" s="66">
        <v>398</v>
      </c>
      <c r="C402" s="67">
        <v>39096</v>
      </c>
      <c r="D402" s="68"/>
      <c r="E402" s="69"/>
      <c r="F402" s="70" t="s">
        <v>15</v>
      </c>
    </row>
    <row r="403" spans="2:6" ht="15.75">
      <c r="B403" s="66">
        <v>399</v>
      </c>
      <c r="C403" s="67">
        <v>39097</v>
      </c>
      <c r="D403" s="68"/>
      <c r="E403" s="69"/>
      <c r="F403" s="70" t="s">
        <v>15</v>
      </c>
    </row>
    <row r="404" spans="2:6" ht="15.75">
      <c r="B404" s="66">
        <v>400</v>
      </c>
      <c r="C404" s="67">
        <v>39098</v>
      </c>
      <c r="D404" s="68"/>
      <c r="E404" s="69"/>
      <c r="F404" s="70" t="s">
        <v>15</v>
      </c>
    </row>
    <row r="405" spans="2:6" ht="15.75">
      <c r="B405" s="66">
        <v>401</v>
      </c>
      <c r="C405" s="67">
        <v>39098</v>
      </c>
      <c r="D405" s="68"/>
      <c r="E405" s="69"/>
      <c r="F405" s="70" t="s">
        <v>15</v>
      </c>
    </row>
    <row r="406" spans="2:6" ht="15.75">
      <c r="B406" s="66">
        <v>402</v>
      </c>
      <c r="C406" s="67">
        <v>39099</v>
      </c>
      <c r="D406" s="68"/>
      <c r="E406" s="69"/>
      <c r="F406" s="70" t="s">
        <v>15</v>
      </c>
    </row>
    <row r="407" spans="2:6" ht="15.75">
      <c r="B407" s="66">
        <v>403</v>
      </c>
      <c r="C407" s="67">
        <v>39099</v>
      </c>
      <c r="D407" s="68"/>
      <c r="E407" s="69"/>
      <c r="F407" s="70" t="s">
        <v>15</v>
      </c>
    </row>
    <row r="408" spans="2:6" ht="15.75">
      <c r="B408" s="66">
        <v>404</v>
      </c>
      <c r="C408" s="67">
        <v>39100</v>
      </c>
      <c r="D408" s="68"/>
      <c r="E408" s="69"/>
      <c r="F408" s="70" t="s">
        <v>15</v>
      </c>
    </row>
    <row r="409" spans="2:6" ht="15.75">
      <c r="B409" s="66">
        <v>405</v>
      </c>
      <c r="C409" s="67">
        <v>39100</v>
      </c>
      <c r="D409" s="68"/>
      <c r="E409" s="69"/>
      <c r="F409" s="70" t="s">
        <v>15</v>
      </c>
    </row>
    <row r="410" spans="2:6" ht="15.75">
      <c r="B410" s="66">
        <v>406</v>
      </c>
      <c r="C410" s="67">
        <v>39100</v>
      </c>
      <c r="D410" s="68"/>
      <c r="E410" s="69"/>
      <c r="F410" s="70" t="s">
        <v>15</v>
      </c>
    </row>
    <row r="411" spans="2:6" ht="15.75">
      <c r="B411" s="66">
        <v>407</v>
      </c>
      <c r="C411" s="67">
        <v>39101</v>
      </c>
      <c r="D411" s="68"/>
      <c r="E411" s="69"/>
      <c r="F411" s="70">
        <v>1000</v>
      </c>
    </row>
    <row r="412" spans="2:6" ht="15.75">
      <c r="B412" s="66">
        <v>408</v>
      </c>
      <c r="C412" s="67">
        <v>39101</v>
      </c>
      <c r="D412" s="68"/>
      <c r="E412" s="69"/>
      <c r="F412" s="70">
        <v>1000</v>
      </c>
    </row>
    <row r="413" spans="2:6" ht="15.75">
      <c r="B413" s="66">
        <v>409</v>
      </c>
      <c r="C413" s="67">
        <v>39102</v>
      </c>
      <c r="D413" s="68"/>
      <c r="E413" s="69"/>
      <c r="F413" s="70" t="s">
        <v>15</v>
      </c>
    </row>
    <row r="414" spans="2:6" ht="15.75">
      <c r="B414" s="66">
        <v>410</v>
      </c>
      <c r="C414" s="67">
        <v>39102</v>
      </c>
      <c r="D414" s="68"/>
      <c r="E414" s="69"/>
      <c r="F414" s="70" t="s">
        <v>15</v>
      </c>
    </row>
    <row r="415" spans="2:6" ht="15.75">
      <c r="B415" s="66">
        <v>411</v>
      </c>
      <c r="C415" s="67">
        <v>39102</v>
      </c>
      <c r="D415" s="68"/>
      <c r="E415" s="69"/>
      <c r="F415" s="70" t="s">
        <v>15</v>
      </c>
    </row>
    <row r="416" spans="2:6" ht="15.75">
      <c r="B416" s="66">
        <v>412</v>
      </c>
      <c r="C416" s="67">
        <v>39102</v>
      </c>
      <c r="D416" s="68"/>
      <c r="E416" s="69"/>
      <c r="F416" s="70" t="s">
        <v>15</v>
      </c>
    </row>
    <row r="417" spans="2:6" ht="15.75">
      <c r="B417" s="66">
        <v>413</v>
      </c>
      <c r="C417" s="67">
        <v>39103</v>
      </c>
      <c r="D417" s="68"/>
      <c r="E417" s="69"/>
      <c r="F417" s="70" t="s">
        <v>15</v>
      </c>
    </row>
    <row r="418" spans="2:6" ht="15.75">
      <c r="B418" s="66">
        <v>414</v>
      </c>
      <c r="C418" s="67">
        <v>39103</v>
      </c>
      <c r="D418" s="68"/>
      <c r="E418" s="69"/>
      <c r="F418" s="70" t="s">
        <v>15</v>
      </c>
    </row>
    <row r="419" spans="2:6" ht="15.75">
      <c r="B419" s="66">
        <v>415</v>
      </c>
      <c r="C419" s="67">
        <v>39104</v>
      </c>
      <c r="D419" s="68"/>
      <c r="E419" s="69"/>
      <c r="F419" s="70" t="s">
        <v>15</v>
      </c>
    </row>
    <row r="420" spans="2:6" ht="15.75">
      <c r="B420" s="66">
        <v>416</v>
      </c>
      <c r="C420" s="67">
        <v>39104</v>
      </c>
      <c r="D420" s="68"/>
      <c r="E420" s="69"/>
      <c r="F420" s="70" t="s">
        <v>15</v>
      </c>
    </row>
    <row r="421" spans="2:6" ht="15.75">
      <c r="B421" s="66">
        <v>417</v>
      </c>
      <c r="C421" s="67">
        <v>39104</v>
      </c>
      <c r="D421" s="68"/>
      <c r="E421" s="69"/>
      <c r="F421" s="70" t="s">
        <v>15</v>
      </c>
    </row>
    <row r="422" spans="2:6" ht="15.75">
      <c r="B422" s="66">
        <v>418</v>
      </c>
      <c r="C422" s="67">
        <v>39104</v>
      </c>
      <c r="D422" s="68"/>
      <c r="E422" s="69"/>
      <c r="F422" s="70" t="s">
        <v>15</v>
      </c>
    </row>
    <row r="423" spans="2:6" ht="15.75">
      <c r="B423" s="66">
        <v>419</v>
      </c>
      <c r="C423" s="67">
        <v>39104</v>
      </c>
      <c r="D423" s="68"/>
      <c r="E423" s="69"/>
      <c r="F423" s="70" t="s">
        <v>15</v>
      </c>
    </row>
    <row r="424" spans="2:6" ht="15.75">
      <c r="B424" s="66">
        <v>420</v>
      </c>
      <c r="C424" s="67">
        <v>39104</v>
      </c>
      <c r="D424" s="68"/>
      <c r="E424" s="69"/>
      <c r="F424" s="70" t="s">
        <v>15</v>
      </c>
    </row>
    <row r="425" spans="2:6" ht="15.75">
      <c r="B425" s="66">
        <v>421</v>
      </c>
      <c r="C425" s="67">
        <v>39104</v>
      </c>
      <c r="D425" s="68">
        <v>1</v>
      </c>
      <c r="E425" s="69">
        <v>15000</v>
      </c>
      <c r="F425" s="70"/>
    </row>
    <row r="426" spans="2:6" ht="15.75">
      <c r="B426" s="66">
        <v>422</v>
      </c>
      <c r="C426" s="67">
        <v>39104</v>
      </c>
      <c r="D426" s="68"/>
      <c r="E426" s="69"/>
      <c r="F426" s="70" t="s">
        <v>15</v>
      </c>
    </row>
    <row r="427" spans="2:6" ht="15.75">
      <c r="B427" s="66">
        <v>423</v>
      </c>
      <c r="C427" s="67">
        <v>39105</v>
      </c>
      <c r="D427" s="68"/>
      <c r="E427" s="69"/>
      <c r="F427" s="70">
        <v>80</v>
      </c>
    </row>
    <row r="428" spans="2:6" ht="15.75">
      <c r="B428" s="66">
        <v>424</v>
      </c>
      <c r="C428" s="67">
        <v>39105</v>
      </c>
      <c r="D428" s="68"/>
      <c r="E428" s="69"/>
      <c r="F428" s="70">
        <v>10200</v>
      </c>
    </row>
    <row r="429" spans="2:6" ht="15.75">
      <c r="B429" s="66">
        <v>425</v>
      </c>
      <c r="C429" s="67">
        <v>39106</v>
      </c>
      <c r="D429" s="68"/>
      <c r="E429" s="69"/>
      <c r="F429" s="70" t="s">
        <v>15</v>
      </c>
    </row>
    <row r="430" spans="2:6" ht="15.75">
      <c r="B430" s="66">
        <v>426</v>
      </c>
      <c r="C430" s="67">
        <v>39106</v>
      </c>
      <c r="D430" s="68"/>
      <c r="E430" s="69"/>
      <c r="F430" s="70" t="s">
        <v>15</v>
      </c>
    </row>
    <row r="431" spans="2:6" ht="15.75">
      <c r="B431" s="66">
        <v>427</v>
      </c>
      <c r="C431" s="67">
        <v>39106</v>
      </c>
      <c r="D431" s="68"/>
      <c r="E431" s="69"/>
      <c r="F431" s="70" t="s">
        <v>15</v>
      </c>
    </row>
    <row r="432" spans="2:6" ht="15.75">
      <c r="B432" s="66">
        <v>428</v>
      </c>
      <c r="C432" s="67">
        <v>39106</v>
      </c>
      <c r="D432" s="68"/>
      <c r="E432" s="69"/>
      <c r="F432" s="70">
        <v>400</v>
      </c>
    </row>
    <row r="433" spans="2:6" ht="15.75">
      <c r="B433" s="66">
        <v>429</v>
      </c>
      <c r="C433" s="67">
        <v>39106</v>
      </c>
      <c r="D433" s="68"/>
      <c r="E433" s="69"/>
      <c r="F433" s="70" t="s">
        <v>15</v>
      </c>
    </row>
    <row r="434" spans="2:6" ht="15.75">
      <c r="B434" s="66">
        <v>430</v>
      </c>
      <c r="C434" s="67">
        <v>39107</v>
      </c>
      <c r="D434" s="68"/>
      <c r="E434" s="69"/>
      <c r="F434" s="70">
        <v>625</v>
      </c>
    </row>
    <row r="435" spans="2:6" ht="15.75">
      <c r="B435" s="66">
        <v>431</v>
      </c>
      <c r="C435" s="67">
        <v>39107</v>
      </c>
      <c r="D435" s="68"/>
      <c r="E435" s="69"/>
      <c r="F435" s="70" t="s">
        <v>15</v>
      </c>
    </row>
    <row r="436" spans="2:6" ht="15.75">
      <c r="B436" s="66">
        <v>432</v>
      </c>
      <c r="C436" s="67">
        <v>39107</v>
      </c>
      <c r="D436" s="68"/>
      <c r="E436" s="69"/>
      <c r="F436" s="70" t="s">
        <v>15</v>
      </c>
    </row>
    <row r="437" spans="2:6" ht="15.75">
      <c r="B437" s="66">
        <v>433</v>
      </c>
      <c r="C437" s="67">
        <v>39111</v>
      </c>
      <c r="D437" s="68"/>
      <c r="E437" s="69"/>
      <c r="F437" s="70" t="s">
        <v>15</v>
      </c>
    </row>
    <row r="438" spans="2:6" ht="15.75">
      <c r="B438" s="66">
        <v>434</v>
      </c>
      <c r="C438" s="67">
        <v>39112</v>
      </c>
      <c r="D438" s="68"/>
      <c r="E438" s="69"/>
      <c r="F438" s="70">
        <v>400</v>
      </c>
    </row>
    <row r="439" spans="2:6" ht="15.75">
      <c r="B439" s="66">
        <v>435</v>
      </c>
      <c r="C439" s="67">
        <v>39112</v>
      </c>
      <c r="D439" s="68"/>
      <c r="E439" s="69"/>
      <c r="F439" s="70" t="s">
        <v>15</v>
      </c>
    </row>
    <row r="440" spans="2:6" ht="15.75">
      <c r="B440" s="66">
        <v>436</v>
      </c>
      <c r="C440" s="67">
        <v>39112</v>
      </c>
      <c r="D440" s="68"/>
      <c r="E440" s="69"/>
      <c r="F440" s="70" t="s">
        <v>15</v>
      </c>
    </row>
    <row r="441" spans="2:6" ht="15.75">
      <c r="B441" s="66">
        <v>437</v>
      </c>
      <c r="C441" s="67">
        <v>39113</v>
      </c>
      <c r="D441" s="68"/>
      <c r="E441" s="69"/>
      <c r="F441" s="70" t="s">
        <v>15</v>
      </c>
    </row>
    <row r="442" spans="2:6" ht="15.75">
      <c r="B442" s="66">
        <v>438</v>
      </c>
      <c r="C442" s="67">
        <v>39114</v>
      </c>
      <c r="D442" s="68"/>
      <c r="E442" s="69"/>
      <c r="F442" s="70" t="s">
        <v>15</v>
      </c>
    </row>
    <row r="443" spans="2:6" ht="15.75">
      <c r="B443" s="66">
        <v>439</v>
      </c>
      <c r="C443" s="67">
        <v>39114</v>
      </c>
      <c r="D443" s="68"/>
      <c r="E443" s="69"/>
      <c r="F443" s="70" t="s">
        <v>15</v>
      </c>
    </row>
    <row r="444" spans="2:6" ht="15.75">
      <c r="B444" s="66">
        <v>440</v>
      </c>
      <c r="C444" s="67">
        <v>39114</v>
      </c>
      <c r="D444" s="68"/>
      <c r="E444" s="69"/>
      <c r="F444" s="70" t="s">
        <v>15</v>
      </c>
    </row>
    <row r="445" spans="2:6" ht="15.75">
      <c r="B445" s="66">
        <v>441</v>
      </c>
      <c r="C445" s="67">
        <v>39114</v>
      </c>
      <c r="D445" s="68"/>
      <c r="E445" s="69"/>
      <c r="F445" s="70" t="s">
        <v>15</v>
      </c>
    </row>
    <row r="446" spans="2:6" ht="15.75">
      <c r="B446" s="66">
        <v>442</v>
      </c>
      <c r="C446" s="67">
        <v>39115</v>
      </c>
      <c r="D446" s="68"/>
      <c r="E446" s="69"/>
      <c r="F446" s="70" t="s">
        <v>15</v>
      </c>
    </row>
    <row r="447" spans="2:6" ht="15.75">
      <c r="B447" s="66">
        <v>443</v>
      </c>
      <c r="C447" s="67">
        <v>39115</v>
      </c>
      <c r="D447" s="68"/>
      <c r="E447" s="69"/>
      <c r="F447" s="70" t="s">
        <v>15</v>
      </c>
    </row>
    <row r="448" spans="2:6" ht="15.75">
      <c r="B448" s="66">
        <v>444</v>
      </c>
      <c r="C448" s="67">
        <v>39115</v>
      </c>
      <c r="D448" s="68"/>
      <c r="E448" s="69"/>
      <c r="F448" s="70" t="s">
        <v>15</v>
      </c>
    </row>
    <row r="449" spans="2:6" ht="15.75">
      <c r="B449" s="66">
        <v>445</v>
      </c>
      <c r="C449" s="67">
        <v>39115</v>
      </c>
      <c r="D449" s="68"/>
      <c r="E449" s="69"/>
      <c r="F449" s="70" t="s">
        <v>15</v>
      </c>
    </row>
    <row r="450" spans="2:6" ht="15.75">
      <c r="B450" s="66">
        <v>446</v>
      </c>
      <c r="C450" s="67">
        <v>39116</v>
      </c>
      <c r="D450" s="68"/>
      <c r="E450" s="69"/>
      <c r="F450" s="70" t="s">
        <v>15</v>
      </c>
    </row>
    <row r="451" spans="2:6" ht="15.75">
      <c r="B451" s="66">
        <v>447</v>
      </c>
      <c r="C451" s="67">
        <v>39116</v>
      </c>
      <c r="D451" s="68"/>
      <c r="E451" s="69"/>
      <c r="F451" s="70">
        <v>1200</v>
      </c>
    </row>
    <row r="452" spans="2:6" ht="15.75">
      <c r="B452" s="66">
        <v>448</v>
      </c>
      <c r="C452" s="67">
        <v>39116</v>
      </c>
      <c r="D452" s="68"/>
      <c r="E452" s="69"/>
      <c r="F452" s="70" t="s">
        <v>15</v>
      </c>
    </row>
    <row r="453" spans="2:6" ht="15.75">
      <c r="B453" s="66">
        <v>449</v>
      </c>
      <c r="C453" s="67">
        <v>39116</v>
      </c>
      <c r="D453" s="68"/>
      <c r="E453" s="69"/>
      <c r="F453" s="70">
        <v>397</v>
      </c>
    </row>
    <row r="454" spans="2:6" ht="15.75">
      <c r="B454" s="66">
        <v>450</v>
      </c>
      <c r="C454" s="67">
        <v>39117</v>
      </c>
      <c r="D454" s="68"/>
      <c r="E454" s="69"/>
      <c r="F454" s="70" t="s">
        <v>15</v>
      </c>
    </row>
    <row r="455" spans="2:6" ht="15.75">
      <c r="B455" s="66">
        <v>451</v>
      </c>
      <c r="C455" s="67">
        <v>39118</v>
      </c>
      <c r="D455" s="68"/>
      <c r="E455" s="69"/>
      <c r="F455" s="70" t="s">
        <v>15</v>
      </c>
    </row>
    <row r="456" spans="2:6" ht="15.75">
      <c r="B456" s="66">
        <v>452</v>
      </c>
      <c r="C456" s="67">
        <v>39118</v>
      </c>
      <c r="D456" s="68"/>
      <c r="E456" s="69"/>
      <c r="F456" s="70" t="s">
        <v>15</v>
      </c>
    </row>
    <row r="457" spans="2:6" ht="15.75">
      <c r="B457" s="66">
        <v>453</v>
      </c>
      <c r="C457" s="67">
        <v>39118</v>
      </c>
      <c r="D457" s="68"/>
      <c r="E457" s="69"/>
      <c r="F457" s="70" t="s">
        <v>15</v>
      </c>
    </row>
    <row r="458" spans="2:6" ht="15.75">
      <c r="B458" s="66">
        <v>454</v>
      </c>
      <c r="C458" s="67">
        <v>39121</v>
      </c>
      <c r="D458" s="68"/>
      <c r="E458" s="69"/>
      <c r="F458" s="70" t="s">
        <v>15</v>
      </c>
    </row>
    <row r="459" spans="2:6" ht="15.75">
      <c r="B459" s="66">
        <v>455</v>
      </c>
      <c r="C459" s="67">
        <v>39122</v>
      </c>
      <c r="D459" s="68"/>
      <c r="E459" s="69"/>
      <c r="F459" s="70" t="s">
        <v>15</v>
      </c>
    </row>
    <row r="460" spans="2:6" ht="15.75">
      <c r="B460" s="66">
        <v>456</v>
      </c>
      <c r="C460" s="67">
        <v>39122</v>
      </c>
      <c r="D460" s="68"/>
      <c r="E460" s="69"/>
      <c r="F460" s="70" t="s">
        <v>15</v>
      </c>
    </row>
    <row r="461" spans="2:6" ht="15.75">
      <c r="B461" s="66">
        <v>457</v>
      </c>
      <c r="C461" s="67">
        <v>39124</v>
      </c>
      <c r="D461" s="68"/>
      <c r="E461" s="69"/>
      <c r="F461" s="70" t="s">
        <v>15</v>
      </c>
    </row>
    <row r="462" spans="2:6" ht="15.75">
      <c r="B462" s="66">
        <v>458</v>
      </c>
      <c r="C462" s="67">
        <v>39124</v>
      </c>
      <c r="D462" s="68"/>
      <c r="E462" s="69"/>
      <c r="F462" s="70" t="s">
        <v>15</v>
      </c>
    </row>
    <row r="463" spans="2:6" ht="15.75">
      <c r="B463" s="66">
        <v>459</v>
      </c>
      <c r="C463" s="67">
        <v>39124</v>
      </c>
      <c r="D463" s="68"/>
      <c r="E463" s="69"/>
      <c r="F463" s="70" t="s">
        <v>15</v>
      </c>
    </row>
    <row r="464" spans="2:6" ht="15.75">
      <c r="B464" s="66">
        <v>460</v>
      </c>
      <c r="C464" s="67">
        <v>39125</v>
      </c>
      <c r="D464" s="68"/>
      <c r="E464" s="69"/>
      <c r="F464" s="70" t="s">
        <v>15</v>
      </c>
    </row>
    <row r="465" spans="2:6" ht="15.75">
      <c r="B465" s="66">
        <v>461</v>
      </c>
      <c r="C465" s="67">
        <v>39125</v>
      </c>
      <c r="D465" s="68"/>
      <c r="E465" s="69"/>
      <c r="F465" s="70" t="s">
        <v>15</v>
      </c>
    </row>
    <row r="466" spans="2:6" ht="15.75">
      <c r="B466" s="66">
        <v>462</v>
      </c>
      <c r="C466" s="67">
        <v>39125</v>
      </c>
      <c r="D466" s="68"/>
      <c r="E466" s="69"/>
      <c r="F466" s="70" t="s">
        <v>15</v>
      </c>
    </row>
    <row r="467" spans="2:6" ht="15.75">
      <c r="B467" s="66">
        <v>463</v>
      </c>
      <c r="C467" s="67">
        <v>39126</v>
      </c>
      <c r="D467" s="68"/>
      <c r="E467" s="69"/>
      <c r="F467" s="70" t="s">
        <v>15</v>
      </c>
    </row>
    <row r="468" spans="2:6" ht="15.75">
      <c r="B468" s="66">
        <v>464</v>
      </c>
      <c r="C468" s="67">
        <v>39126</v>
      </c>
      <c r="D468" s="68"/>
      <c r="E468" s="69"/>
      <c r="F468" s="70" t="s">
        <v>15</v>
      </c>
    </row>
    <row r="469" spans="2:6" ht="15.75">
      <c r="B469" s="66">
        <v>465</v>
      </c>
      <c r="C469" s="67">
        <v>39128</v>
      </c>
      <c r="D469" s="68"/>
      <c r="E469" s="69"/>
      <c r="F469" s="70">
        <v>85</v>
      </c>
    </row>
    <row r="470" spans="2:6" ht="15.75">
      <c r="B470" s="66">
        <v>466</v>
      </c>
      <c r="C470" s="67">
        <v>39128</v>
      </c>
      <c r="D470" s="68"/>
      <c r="E470" s="69"/>
      <c r="F470" s="70" t="s">
        <v>15</v>
      </c>
    </row>
    <row r="471" spans="2:6" ht="15.75">
      <c r="B471" s="66">
        <v>467</v>
      </c>
      <c r="C471" s="67">
        <v>39128</v>
      </c>
      <c r="D471" s="68"/>
      <c r="E471" s="69"/>
      <c r="F471" s="70" t="s">
        <v>15</v>
      </c>
    </row>
    <row r="472" spans="2:6" ht="15.75">
      <c r="B472" s="66">
        <v>468</v>
      </c>
      <c r="C472" s="67">
        <v>39128</v>
      </c>
      <c r="D472" s="68"/>
      <c r="E472" s="69"/>
      <c r="F472" s="70" t="s">
        <v>15</v>
      </c>
    </row>
    <row r="473" spans="2:6" ht="15.75">
      <c r="B473" s="66">
        <v>469</v>
      </c>
      <c r="C473" s="67">
        <v>39130</v>
      </c>
      <c r="D473" s="68"/>
      <c r="E473" s="69"/>
      <c r="F473" s="70" t="s">
        <v>15</v>
      </c>
    </row>
    <row r="474" spans="2:6" ht="15.75">
      <c r="B474" s="66">
        <v>470</v>
      </c>
      <c r="C474" s="67">
        <v>39132</v>
      </c>
      <c r="D474" s="68"/>
      <c r="E474" s="69"/>
      <c r="F474" s="70">
        <v>1000</v>
      </c>
    </row>
    <row r="475" spans="2:6" ht="15.75">
      <c r="B475" s="66">
        <v>471</v>
      </c>
      <c r="C475" s="67">
        <v>39132</v>
      </c>
      <c r="D475" s="68"/>
      <c r="E475" s="69"/>
      <c r="F475" s="70" t="s">
        <v>15</v>
      </c>
    </row>
    <row r="476" spans="2:6" ht="15.75">
      <c r="B476" s="66">
        <v>472</v>
      </c>
      <c r="C476" s="67">
        <v>39133</v>
      </c>
      <c r="D476" s="68"/>
      <c r="E476" s="69"/>
      <c r="F476" s="70" t="s">
        <v>15</v>
      </c>
    </row>
    <row r="477" spans="2:6" ht="15.75">
      <c r="B477" s="66">
        <v>473</v>
      </c>
      <c r="C477" s="67">
        <v>39134</v>
      </c>
      <c r="D477" s="68"/>
      <c r="E477" s="69"/>
      <c r="F477" s="70" t="s">
        <v>15</v>
      </c>
    </row>
    <row r="478" spans="2:6" ht="15.75">
      <c r="B478" s="66">
        <v>474</v>
      </c>
      <c r="C478" s="67">
        <v>39134</v>
      </c>
      <c r="D478" s="68"/>
      <c r="E478" s="69"/>
      <c r="F478" s="70" t="s">
        <v>15</v>
      </c>
    </row>
    <row r="479" spans="2:6" ht="15.75">
      <c r="B479" s="66">
        <v>475</v>
      </c>
      <c r="C479" s="67">
        <v>39135</v>
      </c>
      <c r="D479" s="68"/>
      <c r="E479" s="69"/>
      <c r="F479" s="70" t="s">
        <v>15</v>
      </c>
    </row>
    <row r="480" spans="2:6" ht="15.75">
      <c r="B480" s="66">
        <v>476</v>
      </c>
      <c r="C480" s="67">
        <v>39136</v>
      </c>
      <c r="D480" s="68"/>
      <c r="E480" s="69"/>
      <c r="F480" s="70" t="s">
        <v>15</v>
      </c>
    </row>
    <row r="481" spans="2:6" ht="15.75">
      <c r="B481" s="66">
        <v>477</v>
      </c>
      <c r="C481" s="67">
        <v>39136</v>
      </c>
      <c r="D481" s="68"/>
      <c r="E481" s="69"/>
      <c r="F481" s="70">
        <v>150</v>
      </c>
    </row>
    <row r="482" spans="2:6" ht="15.75">
      <c r="B482" s="66">
        <v>478</v>
      </c>
      <c r="C482" s="67">
        <v>39137</v>
      </c>
      <c r="D482" s="68"/>
      <c r="E482" s="69"/>
      <c r="F482" s="70" t="s">
        <v>15</v>
      </c>
    </row>
    <row r="483" spans="2:6" ht="15.75">
      <c r="B483" s="66">
        <v>479</v>
      </c>
      <c r="C483" s="67">
        <v>39137</v>
      </c>
      <c r="D483" s="68"/>
      <c r="E483" s="69"/>
      <c r="F483" s="70" t="s">
        <v>15</v>
      </c>
    </row>
    <row r="484" spans="2:6" ht="15.75">
      <c r="B484" s="66">
        <v>480</v>
      </c>
      <c r="C484" s="67">
        <v>39137</v>
      </c>
      <c r="D484" s="68"/>
      <c r="E484" s="69"/>
      <c r="F484" s="70" t="s">
        <v>15</v>
      </c>
    </row>
    <row r="485" spans="2:6" ht="15.75">
      <c r="B485" s="66">
        <v>481</v>
      </c>
      <c r="C485" s="67">
        <v>39138</v>
      </c>
      <c r="D485" s="68"/>
      <c r="E485" s="69"/>
      <c r="F485" s="70" t="s">
        <v>15</v>
      </c>
    </row>
    <row r="486" spans="2:6" ht="15.75">
      <c r="B486" s="66">
        <v>482</v>
      </c>
      <c r="C486" s="67">
        <v>39138</v>
      </c>
      <c r="D486" s="68"/>
      <c r="E486" s="69"/>
      <c r="F486" s="70" t="s">
        <v>15</v>
      </c>
    </row>
    <row r="487" spans="2:6" ht="15.75">
      <c r="B487" s="66">
        <v>483</v>
      </c>
      <c r="C487" s="67">
        <v>39138</v>
      </c>
      <c r="D487" s="68"/>
      <c r="E487" s="69"/>
      <c r="F487" s="70" t="s">
        <v>15</v>
      </c>
    </row>
    <row r="488" spans="2:6" ht="15.75">
      <c r="B488" s="66">
        <v>484</v>
      </c>
      <c r="C488" s="67">
        <v>39141</v>
      </c>
      <c r="D488" s="68"/>
      <c r="E488" s="69"/>
      <c r="F488" s="70">
        <v>198</v>
      </c>
    </row>
    <row r="489" spans="2:6" ht="15.75">
      <c r="B489" s="66">
        <v>485</v>
      </c>
      <c r="C489" s="67">
        <v>39141</v>
      </c>
      <c r="D489" s="68"/>
      <c r="E489" s="69"/>
      <c r="F489" s="70">
        <v>450</v>
      </c>
    </row>
    <row r="490" spans="2:6" ht="15.75">
      <c r="B490" s="66">
        <v>486</v>
      </c>
      <c r="C490" s="67">
        <v>39143</v>
      </c>
      <c r="D490" s="68"/>
      <c r="E490" s="69"/>
      <c r="F490" s="70">
        <v>3200</v>
      </c>
    </row>
    <row r="491" spans="2:6" ht="15.75">
      <c r="B491" s="66">
        <v>487</v>
      </c>
      <c r="C491" s="67">
        <v>39144</v>
      </c>
      <c r="D491" s="68"/>
      <c r="E491" s="69"/>
      <c r="F491" s="70">
        <v>531</v>
      </c>
    </row>
    <row r="492" spans="2:6" ht="15.75">
      <c r="B492" s="66">
        <v>488</v>
      </c>
      <c r="C492" s="67">
        <v>39146</v>
      </c>
      <c r="D492" s="68"/>
      <c r="E492" s="69"/>
      <c r="F492" s="70" t="s">
        <v>15</v>
      </c>
    </row>
    <row r="493" spans="2:6" ht="15.75">
      <c r="B493" s="66">
        <v>489</v>
      </c>
      <c r="C493" s="67">
        <v>39146</v>
      </c>
      <c r="D493" s="68"/>
      <c r="E493" s="69"/>
      <c r="F493" s="70" t="s">
        <v>15</v>
      </c>
    </row>
    <row r="494" spans="2:6" ht="15.75">
      <c r="B494" s="66">
        <v>490</v>
      </c>
      <c r="C494" s="67">
        <v>39147</v>
      </c>
      <c r="D494" s="68"/>
      <c r="E494" s="69"/>
      <c r="F494" s="70" t="s">
        <v>15</v>
      </c>
    </row>
    <row r="495" spans="2:6" ht="15.75">
      <c r="B495" s="66">
        <v>491</v>
      </c>
      <c r="C495" s="67">
        <v>39147</v>
      </c>
      <c r="D495" s="68"/>
      <c r="E495" s="69"/>
      <c r="F495" s="70" t="s">
        <v>15</v>
      </c>
    </row>
    <row r="496" spans="2:6" ht="15.75">
      <c r="B496" s="66">
        <v>492</v>
      </c>
      <c r="C496" s="67">
        <v>39147</v>
      </c>
      <c r="D496" s="68"/>
      <c r="E496" s="69"/>
      <c r="F496" s="70" t="s">
        <v>15</v>
      </c>
    </row>
    <row r="497" spans="2:6" ht="15.75">
      <c r="B497" s="66">
        <v>493</v>
      </c>
      <c r="C497" s="67">
        <v>39147</v>
      </c>
      <c r="D497" s="68"/>
      <c r="E497" s="69"/>
      <c r="F497" s="70" t="s">
        <v>15</v>
      </c>
    </row>
    <row r="498" spans="2:6" ht="15.75">
      <c r="B498" s="66">
        <v>494</v>
      </c>
      <c r="C498" s="67">
        <v>39148</v>
      </c>
      <c r="D498" s="68"/>
      <c r="E498" s="69"/>
      <c r="F498" s="70" t="s">
        <v>15</v>
      </c>
    </row>
    <row r="499" spans="2:6" ht="15.75">
      <c r="B499" s="66">
        <v>495</v>
      </c>
      <c r="C499" s="67">
        <v>39148</v>
      </c>
      <c r="D499" s="68"/>
      <c r="E499" s="69"/>
      <c r="F499" s="70" t="s">
        <v>15</v>
      </c>
    </row>
    <row r="500" spans="2:6" ht="15.75">
      <c r="B500" s="66">
        <v>496</v>
      </c>
      <c r="C500" s="67">
        <v>39148</v>
      </c>
      <c r="D500" s="68"/>
      <c r="E500" s="69"/>
      <c r="F500" s="70" t="s">
        <v>15</v>
      </c>
    </row>
    <row r="501" spans="2:6" ht="15.75">
      <c r="B501" s="66">
        <v>497</v>
      </c>
      <c r="C501" s="67">
        <v>39148</v>
      </c>
      <c r="D501" s="68"/>
      <c r="E501" s="69"/>
      <c r="F501" s="70" t="s">
        <v>15</v>
      </c>
    </row>
    <row r="502" spans="2:6" ht="15.75">
      <c r="B502" s="66">
        <v>498</v>
      </c>
      <c r="C502" s="67">
        <v>39149</v>
      </c>
      <c r="D502" s="68"/>
      <c r="E502" s="69"/>
      <c r="F502" s="70" t="s">
        <v>15</v>
      </c>
    </row>
    <row r="503" spans="2:6" ht="15.75">
      <c r="B503" s="66">
        <v>499</v>
      </c>
      <c r="C503" s="67">
        <v>39149</v>
      </c>
      <c r="D503" s="68"/>
      <c r="E503" s="69"/>
      <c r="F503" s="70" t="s">
        <v>15</v>
      </c>
    </row>
    <row r="504" spans="2:6" ht="15.75">
      <c r="B504" s="66">
        <v>500</v>
      </c>
      <c r="C504" s="67">
        <v>39149</v>
      </c>
      <c r="D504" s="68"/>
      <c r="E504" s="69"/>
      <c r="F504" s="70" t="s">
        <v>15</v>
      </c>
    </row>
    <row r="505" spans="2:6" ht="15.75">
      <c r="B505" s="66">
        <v>501</v>
      </c>
      <c r="C505" s="67">
        <v>39149</v>
      </c>
      <c r="D505" s="68"/>
      <c r="E505" s="69"/>
      <c r="F505" s="70">
        <v>110</v>
      </c>
    </row>
    <row r="506" spans="2:6" ht="15.75">
      <c r="B506" s="66">
        <v>502</v>
      </c>
      <c r="C506" s="67">
        <v>39150</v>
      </c>
      <c r="D506" s="68"/>
      <c r="E506" s="69"/>
      <c r="F506" s="70" t="s">
        <v>15</v>
      </c>
    </row>
    <row r="507" spans="2:6" ht="15.75">
      <c r="B507" s="66">
        <v>503</v>
      </c>
      <c r="C507" s="67">
        <v>39150</v>
      </c>
      <c r="D507" s="68"/>
      <c r="E507" s="69"/>
      <c r="F507" s="70" t="s">
        <v>15</v>
      </c>
    </row>
    <row r="508" spans="2:6" ht="15.75">
      <c r="B508" s="66">
        <v>504</v>
      </c>
      <c r="C508" s="67">
        <v>39151</v>
      </c>
      <c r="D508" s="68"/>
      <c r="E508" s="69"/>
      <c r="F508" s="70" t="s">
        <v>15</v>
      </c>
    </row>
    <row r="509" spans="2:6" ht="15.75">
      <c r="B509" s="66">
        <v>505</v>
      </c>
      <c r="C509" s="67">
        <v>39152</v>
      </c>
      <c r="D509" s="68"/>
      <c r="E509" s="69"/>
      <c r="F509" s="70">
        <v>1227</v>
      </c>
    </row>
    <row r="510" spans="2:6" ht="15.75">
      <c r="B510" s="66">
        <v>506</v>
      </c>
      <c r="C510" s="67">
        <v>39153</v>
      </c>
      <c r="D510" s="68"/>
      <c r="E510" s="69"/>
      <c r="F510" s="70" t="s">
        <v>15</v>
      </c>
    </row>
    <row r="511" spans="2:6" ht="15.75">
      <c r="B511" s="66">
        <v>507</v>
      </c>
      <c r="C511" s="67">
        <v>39153</v>
      </c>
      <c r="D511" s="68"/>
      <c r="E511" s="69"/>
      <c r="F511" s="70" t="s">
        <v>15</v>
      </c>
    </row>
    <row r="512" spans="2:6" ht="15.75">
      <c r="B512" s="66">
        <v>508</v>
      </c>
      <c r="C512" s="67">
        <v>39153</v>
      </c>
      <c r="D512" s="68"/>
      <c r="E512" s="69"/>
      <c r="F512" s="70">
        <v>300</v>
      </c>
    </row>
    <row r="513" spans="2:6" ht="15.75">
      <c r="B513" s="66">
        <v>509</v>
      </c>
      <c r="C513" s="67">
        <v>39153</v>
      </c>
      <c r="D513" s="68"/>
      <c r="E513" s="69"/>
      <c r="F513" s="70" t="s">
        <v>15</v>
      </c>
    </row>
    <row r="514" spans="2:6" ht="15.75">
      <c r="B514" s="66">
        <v>510</v>
      </c>
      <c r="C514" s="67">
        <v>39154</v>
      </c>
      <c r="D514" s="68"/>
      <c r="E514" s="69"/>
      <c r="F514" s="70" t="s">
        <v>15</v>
      </c>
    </row>
    <row r="515" spans="2:6" ht="15.75">
      <c r="B515" s="66">
        <v>511</v>
      </c>
      <c r="C515" s="67">
        <v>39154</v>
      </c>
      <c r="D515" s="68"/>
      <c r="E515" s="69"/>
      <c r="F515" s="70">
        <v>692</v>
      </c>
    </row>
    <row r="516" spans="2:6" ht="15.75">
      <c r="B516" s="66">
        <v>512</v>
      </c>
      <c r="C516" s="67">
        <v>39154</v>
      </c>
      <c r="D516" s="68"/>
      <c r="E516" s="69"/>
      <c r="F516" s="70" t="s">
        <v>15</v>
      </c>
    </row>
    <row r="517" spans="2:6" ht="15.75">
      <c r="B517" s="66">
        <v>513</v>
      </c>
      <c r="C517" s="67">
        <v>39156</v>
      </c>
      <c r="D517" s="68"/>
      <c r="E517" s="69"/>
      <c r="F517" s="70" t="s">
        <v>15</v>
      </c>
    </row>
    <row r="518" spans="2:6" ht="15.75">
      <c r="B518" s="66">
        <v>514</v>
      </c>
      <c r="C518" s="67">
        <v>39159</v>
      </c>
      <c r="D518" s="68"/>
      <c r="E518" s="69"/>
      <c r="F518" s="70" t="s">
        <v>15</v>
      </c>
    </row>
    <row r="519" spans="2:6" ht="15.75">
      <c r="B519" s="66">
        <v>515</v>
      </c>
      <c r="C519" s="67">
        <v>39159</v>
      </c>
      <c r="D519" s="68"/>
      <c r="E519" s="69"/>
      <c r="F519" s="70">
        <v>1353</v>
      </c>
    </row>
    <row r="520" spans="2:6" ht="15.75">
      <c r="B520" s="66">
        <v>516</v>
      </c>
      <c r="C520" s="67">
        <v>39159</v>
      </c>
      <c r="D520" s="68"/>
      <c r="E520" s="69"/>
      <c r="F520" s="70" t="s">
        <v>15</v>
      </c>
    </row>
    <row r="521" spans="2:6" ht="15.75">
      <c r="B521" s="66">
        <v>517</v>
      </c>
      <c r="C521" s="67">
        <v>39160</v>
      </c>
      <c r="D521" s="68"/>
      <c r="E521" s="69"/>
      <c r="F521" s="70" t="s">
        <v>15</v>
      </c>
    </row>
    <row r="522" spans="2:6" ht="15.75">
      <c r="B522" s="66">
        <v>518</v>
      </c>
      <c r="C522" s="67">
        <v>39160</v>
      </c>
      <c r="D522" s="68"/>
      <c r="E522" s="69"/>
      <c r="F522" s="70" t="s">
        <v>15</v>
      </c>
    </row>
    <row r="523" spans="2:6" ht="15.75">
      <c r="B523" s="66">
        <v>519</v>
      </c>
      <c r="C523" s="67">
        <v>39160</v>
      </c>
      <c r="D523" s="68"/>
      <c r="E523" s="69"/>
      <c r="F523" s="70" t="s">
        <v>15</v>
      </c>
    </row>
    <row r="524" spans="2:6" ht="15.75">
      <c r="B524" s="66">
        <v>520</v>
      </c>
      <c r="C524" s="67">
        <v>39162</v>
      </c>
      <c r="D524" s="68"/>
      <c r="E524" s="69"/>
      <c r="F524" s="70">
        <v>325.85</v>
      </c>
    </row>
    <row r="525" spans="2:6" ht="15.75">
      <c r="B525" s="66">
        <v>521</v>
      </c>
      <c r="C525" s="67">
        <v>39163</v>
      </c>
      <c r="D525" s="68"/>
      <c r="E525" s="69"/>
      <c r="F525" s="70" t="s">
        <v>15</v>
      </c>
    </row>
    <row r="526" spans="2:6" ht="15.75">
      <c r="B526" s="66">
        <v>522</v>
      </c>
      <c r="C526" s="67">
        <v>39164</v>
      </c>
      <c r="D526" s="68"/>
      <c r="E526" s="69"/>
      <c r="F526" s="70">
        <v>578</v>
      </c>
    </row>
    <row r="527" spans="2:6" ht="15.75">
      <c r="B527" s="66">
        <v>523</v>
      </c>
      <c r="C527" s="67">
        <v>39164</v>
      </c>
      <c r="D527" s="68"/>
      <c r="E527" s="69"/>
      <c r="F527" s="70" t="s">
        <v>15</v>
      </c>
    </row>
    <row r="528" spans="2:6" ht="15.75">
      <c r="B528" s="66">
        <v>524</v>
      </c>
      <c r="C528" s="67">
        <v>39165</v>
      </c>
      <c r="D528" s="68"/>
      <c r="E528" s="69"/>
      <c r="F528" s="70" t="s">
        <v>15</v>
      </c>
    </row>
    <row r="529" spans="2:6" ht="15.75">
      <c r="B529" s="66">
        <v>525</v>
      </c>
      <c r="C529" s="67">
        <v>39166</v>
      </c>
      <c r="D529" s="68"/>
      <c r="E529" s="69"/>
      <c r="F529" s="70" t="s">
        <v>15</v>
      </c>
    </row>
    <row r="530" spans="2:6" ht="15.75">
      <c r="B530" s="66">
        <v>526</v>
      </c>
      <c r="C530" s="67">
        <v>39166</v>
      </c>
      <c r="D530" s="68"/>
      <c r="E530" s="69"/>
      <c r="F530" s="70" t="s">
        <v>15</v>
      </c>
    </row>
    <row r="531" spans="2:6" ht="15.75">
      <c r="B531" s="66">
        <v>527</v>
      </c>
      <c r="C531" s="67">
        <v>39167</v>
      </c>
      <c r="D531" s="68"/>
      <c r="E531" s="69"/>
      <c r="F531" s="70" t="s">
        <v>15</v>
      </c>
    </row>
    <row r="532" spans="2:6" ht="15.75">
      <c r="B532" s="66">
        <v>528</v>
      </c>
      <c r="C532" s="67">
        <v>39168</v>
      </c>
      <c r="D532" s="68"/>
      <c r="E532" s="69"/>
      <c r="F532" s="70" t="s">
        <v>15</v>
      </c>
    </row>
    <row r="533" spans="2:6" ht="15.75">
      <c r="B533" s="66">
        <v>529</v>
      </c>
      <c r="C533" s="67">
        <v>39168</v>
      </c>
      <c r="D533" s="68"/>
      <c r="E533" s="69"/>
      <c r="F533" s="70" t="s">
        <v>15</v>
      </c>
    </row>
    <row r="534" spans="2:6" ht="15.75">
      <c r="B534" s="66">
        <v>530</v>
      </c>
      <c r="C534" s="67">
        <v>39168</v>
      </c>
      <c r="D534" s="68"/>
      <c r="E534" s="69"/>
      <c r="F534" s="70">
        <v>1636</v>
      </c>
    </row>
    <row r="535" spans="2:6" ht="15.75">
      <c r="B535" s="66">
        <v>531</v>
      </c>
      <c r="C535" s="67">
        <v>39170</v>
      </c>
      <c r="D535" s="68"/>
      <c r="E535" s="69"/>
      <c r="F535" s="70">
        <v>1169</v>
      </c>
    </row>
    <row r="536" spans="2:6" ht="15.75">
      <c r="B536" s="66">
        <v>532</v>
      </c>
      <c r="C536" s="67">
        <v>39170</v>
      </c>
      <c r="D536" s="68"/>
      <c r="E536" s="69"/>
      <c r="F536" s="70">
        <v>2200</v>
      </c>
    </row>
    <row r="537" spans="2:6" ht="15.75">
      <c r="B537" s="66">
        <v>533</v>
      </c>
      <c r="C537" s="67">
        <v>39170</v>
      </c>
      <c r="D537" s="68"/>
      <c r="E537" s="69"/>
      <c r="F537" s="70">
        <v>2100</v>
      </c>
    </row>
    <row r="538" spans="2:6" ht="15.75">
      <c r="B538" s="66">
        <v>534</v>
      </c>
      <c r="C538" s="67">
        <v>39171</v>
      </c>
      <c r="D538" s="68"/>
      <c r="E538" s="69"/>
      <c r="F538" s="70">
        <v>127</v>
      </c>
    </row>
    <row r="539" spans="2:6" ht="15.75">
      <c r="B539" s="66">
        <v>535</v>
      </c>
      <c r="C539" s="67">
        <v>39172</v>
      </c>
      <c r="D539" s="68"/>
      <c r="E539" s="69"/>
      <c r="F539" s="70" t="s">
        <v>15</v>
      </c>
    </row>
    <row r="540" spans="2:6" ht="15.75">
      <c r="B540" s="66">
        <v>536</v>
      </c>
      <c r="C540" s="67">
        <v>39172</v>
      </c>
      <c r="D540" s="68"/>
      <c r="E540" s="69"/>
      <c r="F540" s="70" t="s">
        <v>15</v>
      </c>
    </row>
    <row r="541" spans="2:6" ht="15.75">
      <c r="B541" s="66">
        <v>537</v>
      </c>
      <c r="C541" s="67">
        <v>39172</v>
      </c>
      <c r="D541" s="68"/>
      <c r="E541" s="69"/>
      <c r="F541" s="70">
        <v>1507</v>
      </c>
    </row>
    <row r="542" spans="2:6" ht="15.75">
      <c r="B542" s="66">
        <v>538</v>
      </c>
      <c r="C542" s="67">
        <v>39172</v>
      </c>
      <c r="D542" s="68"/>
      <c r="E542" s="69"/>
      <c r="F542" s="70" t="s">
        <v>15</v>
      </c>
    </row>
    <row r="543" spans="2:6" ht="15.75">
      <c r="B543" s="66">
        <v>539</v>
      </c>
      <c r="C543" s="67">
        <v>39173</v>
      </c>
      <c r="D543" s="68"/>
      <c r="E543" s="98"/>
      <c r="F543" s="70" t="s">
        <v>15</v>
      </c>
    </row>
    <row r="544" spans="2:6" ht="15.75">
      <c r="B544" s="66">
        <v>540</v>
      </c>
      <c r="C544" s="67">
        <v>39174</v>
      </c>
      <c r="D544" s="68"/>
      <c r="E544" s="69"/>
      <c r="F544" s="70" t="s">
        <v>15</v>
      </c>
    </row>
    <row r="545" spans="2:6" ht="15.75">
      <c r="B545" s="66">
        <v>541</v>
      </c>
      <c r="C545" s="67">
        <v>39174</v>
      </c>
      <c r="D545" s="68"/>
      <c r="E545" s="69"/>
      <c r="F545" s="70" t="s">
        <v>15</v>
      </c>
    </row>
    <row r="546" spans="2:6" ht="15.75">
      <c r="B546" s="66">
        <v>542</v>
      </c>
      <c r="C546" s="67">
        <v>39176</v>
      </c>
      <c r="D546" s="68"/>
      <c r="E546" s="69"/>
      <c r="F546" s="70" t="s">
        <v>15</v>
      </c>
    </row>
    <row r="547" spans="2:6" ht="15.75">
      <c r="B547" s="66">
        <v>543</v>
      </c>
      <c r="C547" s="67">
        <v>39176</v>
      </c>
      <c r="D547" s="68"/>
      <c r="E547" s="69"/>
      <c r="F547" s="70" t="s">
        <v>15</v>
      </c>
    </row>
    <row r="548" spans="2:6" ht="15.75">
      <c r="B548" s="66">
        <v>544</v>
      </c>
      <c r="C548" s="67">
        <v>39176</v>
      </c>
      <c r="D548" s="68"/>
      <c r="E548" s="69"/>
      <c r="F548" s="70" t="s">
        <v>15</v>
      </c>
    </row>
    <row r="549" spans="2:6" ht="15.75">
      <c r="B549" s="66">
        <v>545</v>
      </c>
      <c r="C549" s="67">
        <v>39176</v>
      </c>
      <c r="D549" s="68"/>
      <c r="E549" s="69"/>
      <c r="F549" s="70">
        <v>1440</v>
      </c>
    </row>
    <row r="550" spans="2:6" ht="15.75">
      <c r="B550" s="66">
        <v>546</v>
      </c>
      <c r="C550" s="67">
        <v>39176</v>
      </c>
      <c r="D550" s="68"/>
      <c r="E550" s="69"/>
      <c r="F550" s="70">
        <v>1200</v>
      </c>
    </row>
    <row r="551" spans="2:6" ht="15.75">
      <c r="B551" s="66">
        <v>547</v>
      </c>
      <c r="C551" s="67">
        <v>39176</v>
      </c>
      <c r="D551" s="68"/>
      <c r="E551" s="69"/>
      <c r="F551" s="70" t="s">
        <v>15</v>
      </c>
    </row>
    <row r="552" spans="2:6" ht="15.75">
      <c r="B552" s="66">
        <v>548</v>
      </c>
      <c r="C552" s="67">
        <v>39177</v>
      </c>
      <c r="D552" s="68"/>
      <c r="E552" s="69"/>
      <c r="F552" s="70" t="s">
        <v>15</v>
      </c>
    </row>
    <row r="553" spans="2:6" ht="15.75">
      <c r="B553" s="66">
        <v>549</v>
      </c>
      <c r="C553" s="67">
        <v>39177</v>
      </c>
      <c r="D553" s="68"/>
      <c r="E553" s="69"/>
      <c r="F553" s="70" t="s">
        <v>15</v>
      </c>
    </row>
    <row r="554" spans="2:6" ht="15.75">
      <c r="B554" s="66">
        <v>550</v>
      </c>
      <c r="C554" s="67">
        <v>39177</v>
      </c>
      <c r="D554" s="68"/>
      <c r="E554" s="69"/>
      <c r="F554" s="70" t="s">
        <v>15</v>
      </c>
    </row>
    <row r="555" spans="2:6" ht="15.75">
      <c r="B555" s="66">
        <v>551</v>
      </c>
      <c r="C555" s="67">
        <v>39177</v>
      </c>
      <c r="D555" s="68"/>
      <c r="E555" s="69"/>
      <c r="F555" s="70" t="s">
        <v>15</v>
      </c>
    </row>
    <row r="556" spans="2:6" ht="15.75">
      <c r="B556" s="66">
        <v>552</v>
      </c>
      <c r="C556" s="67">
        <v>39178</v>
      </c>
      <c r="D556" s="68"/>
      <c r="E556" s="69"/>
      <c r="F556" s="70" t="s">
        <v>15</v>
      </c>
    </row>
    <row r="557" spans="2:6" ht="15.75">
      <c r="B557" s="66">
        <v>553</v>
      </c>
      <c r="C557" s="67">
        <v>39180</v>
      </c>
      <c r="D557" s="68"/>
      <c r="E557" s="69"/>
      <c r="F557" s="70" t="s">
        <v>15</v>
      </c>
    </row>
    <row r="558" spans="2:6" ht="15.75">
      <c r="B558" s="66">
        <v>554</v>
      </c>
      <c r="C558" s="67">
        <v>39181</v>
      </c>
      <c r="D558" s="68"/>
      <c r="E558" s="69"/>
      <c r="F558" s="70" t="s">
        <v>15</v>
      </c>
    </row>
    <row r="559" spans="2:6" ht="15.75">
      <c r="B559" s="66">
        <v>555</v>
      </c>
      <c r="C559" s="67">
        <v>39181</v>
      </c>
      <c r="D559" s="68"/>
      <c r="E559" s="69"/>
      <c r="F559" s="70" t="s">
        <v>15</v>
      </c>
    </row>
    <row r="560" spans="2:6" ht="15.75">
      <c r="B560" s="66">
        <v>556</v>
      </c>
      <c r="C560" s="67">
        <v>39182</v>
      </c>
      <c r="D560" s="68"/>
      <c r="E560" s="69"/>
      <c r="F560" s="70" t="s">
        <v>15</v>
      </c>
    </row>
    <row r="561" spans="2:6" ht="15.75">
      <c r="B561" s="66">
        <v>557</v>
      </c>
      <c r="C561" s="67">
        <v>39183</v>
      </c>
      <c r="D561" s="68"/>
      <c r="E561" s="69"/>
      <c r="F561" s="70" t="s">
        <v>15</v>
      </c>
    </row>
    <row r="562" spans="2:6" ht="15.75">
      <c r="B562" s="66">
        <v>558</v>
      </c>
      <c r="C562" s="67">
        <v>39187</v>
      </c>
      <c r="D562" s="68"/>
      <c r="E562" s="69"/>
      <c r="F562" s="70" t="s">
        <v>15</v>
      </c>
    </row>
    <row r="563" spans="2:6" ht="15.75">
      <c r="B563" s="66">
        <v>559</v>
      </c>
      <c r="C563" s="67">
        <v>39188</v>
      </c>
      <c r="D563" s="68"/>
      <c r="E563" s="69"/>
      <c r="F563" s="70" t="s">
        <v>15</v>
      </c>
    </row>
    <row r="564" spans="2:6" ht="15.75">
      <c r="B564" s="66">
        <v>560</v>
      </c>
      <c r="C564" s="67">
        <v>39190</v>
      </c>
      <c r="D564" s="68"/>
      <c r="E564" s="69"/>
      <c r="F564" s="70" t="s">
        <v>15</v>
      </c>
    </row>
    <row r="565" spans="2:6" ht="15.75">
      <c r="B565" s="66">
        <v>561</v>
      </c>
      <c r="C565" s="67">
        <v>39191</v>
      </c>
      <c r="D565" s="68">
        <v>1</v>
      </c>
      <c r="E565" s="98">
        <v>15000</v>
      </c>
      <c r="F565" s="80"/>
    </row>
    <row r="566" spans="2:6" ht="15.75">
      <c r="B566" s="66">
        <v>562</v>
      </c>
      <c r="C566" s="67">
        <v>39192</v>
      </c>
      <c r="D566" s="68"/>
      <c r="E566" s="69"/>
      <c r="F566" s="70" t="s">
        <v>15</v>
      </c>
    </row>
    <row r="567" spans="2:6" ht="15.75">
      <c r="B567" s="66">
        <v>563</v>
      </c>
      <c r="C567" s="67">
        <v>39193</v>
      </c>
      <c r="D567" s="68"/>
      <c r="E567" s="69"/>
      <c r="F567" s="70" t="s">
        <v>15</v>
      </c>
    </row>
    <row r="568" spans="2:6" ht="15.75">
      <c r="B568" s="66">
        <v>564</v>
      </c>
      <c r="C568" s="67">
        <v>39194</v>
      </c>
      <c r="D568" s="68"/>
      <c r="E568" s="69"/>
      <c r="F568" s="70">
        <v>300</v>
      </c>
    </row>
    <row r="569" spans="2:6" ht="15.75">
      <c r="B569" s="66">
        <v>565</v>
      </c>
      <c r="C569" s="67">
        <v>39195</v>
      </c>
      <c r="D569" s="68"/>
      <c r="E569" s="69"/>
      <c r="F569" s="70" t="s">
        <v>15</v>
      </c>
    </row>
    <row r="570" spans="2:6" ht="15.75">
      <c r="B570" s="66">
        <v>566</v>
      </c>
      <c r="C570" s="67">
        <v>39195</v>
      </c>
      <c r="D570" s="68"/>
      <c r="E570" s="69"/>
      <c r="F570" s="70" t="s">
        <v>15</v>
      </c>
    </row>
    <row r="571" spans="2:6" ht="15.75">
      <c r="B571" s="66">
        <v>567</v>
      </c>
      <c r="C571" s="67">
        <v>39196</v>
      </c>
      <c r="D571" s="68"/>
      <c r="E571" s="69"/>
      <c r="F571" s="70" t="s">
        <v>15</v>
      </c>
    </row>
    <row r="572" spans="2:6" ht="15.75">
      <c r="B572" s="66">
        <v>568</v>
      </c>
      <c r="C572" s="67">
        <v>39197</v>
      </c>
      <c r="D572" s="68"/>
      <c r="E572" s="69"/>
      <c r="F572" s="70" t="s">
        <v>15</v>
      </c>
    </row>
    <row r="573" spans="2:6" ht="15.75">
      <c r="B573" s="66">
        <v>569</v>
      </c>
      <c r="C573" s="67">
        <v>39198</v>
      </c>
      <c r="D573" s="68">
        <v>1</v>
      </c>
      <c r="E573" s="69">
        <v>2000</v>
      </c>
      <c r="F573" s="70"/>
    </row>
    <row r="574" spans="2:6" ht="15.75">
      <c r="B574" s="66">
        <v>570</v>
      </c>
      <c r="C574" s="67">
        <v>39199</v>
      </c>
      <c r="D574" s="68"/>
      <c r="E574" s="69"/>
      <c r="F574" s="70">
        <v>352</v>
      </c>
    </row>
    <row r="575" spans="2:6" ht="15.75">
      <c r="B575" s="66">
        <v>571</v>
      </c>
      <c r="C575" s="67">
        <v>39199</v>
      </c>
      <c r="D575" s="68"/>
      <c r="E575" s="69"/>
      <c r="F575" s="70" t="s">
        <v>15</v>
      </c>
    </row>
    <row r="576" spans="2:6" ht="15.75">
      <c r="B576" s="66">
        <v>572</v>
      </c>
      <c r="C576" s="67">
        <v>39200</v>
      </c>
      <c r="D576" s="68"/>
      <c r="E576" s="69"/>
      <c r="F576" s="70">
        <v>1190</v>
      </c>
    </row>
    <row r="577" spans="2:6" ht="15.75">
      <c r="B577" s="66">
        <v>573</v>
      </c>
      <c r="C577" s="67">
        <v>39201</v>
      </c>
      <c r="D577" s="68"/>
      <c r="E577" s="69"/>
      <c r="F577" s="70" t="s">
        <v>15</v>
      </c>
    </row>
    <row r="578" spans="2:6" ht="15.75">
      <c r="B578" s="66">
        <v>574</v>
      </c>
      <c r="C578" s="67">
        <v>39201</v>
      </c>
      <c r="D578" s="68"/>
      <c r="E578" s="69"/>
      <c r="F578" s="70" t="s">
        <v>15</v>
      </c>
    </row>
    <row r="579" spans="2:6" ht="15.75">
      <c r="B579" s="66">
        <v>575</v>
      </c>
      <c r="C579" s="67">
        <v>39202</v>
      </c>
      <c r="D579" s="68"/>
      <c r="E579" s="69"/>
      <c r="F579" s="70" t="s">
        <v>15</v>
      </c>
    </row>
    <row r="580" spans="2:6" ht="15.75">
      <c r="B580" s="66">
        <v>576</v>
      </c>
      <c r="C580" s="67">
        <v>39202</v>
      </c>
      <c r="D580" s="68"/>
      <c r="E580" s="69"/>
      <c r="F580" s="70" t="s">
        <v>15</v>
      </c>
    </row>
    <row r="581" spans="2:6" ht="15.75">
      <c r="B581" s="66">
        <v>577</v>
      </c>
      <c r="C581" s="67">
        <v>39202</v>
      </c>
      <c r="D581" s="68"/>
      <c r="E581" s="69"/>
      <c r="F581" s="70" t="s">
        <v>15</v>
      </c>
    </row>
    <row r="582" spans="2:6" ht="15.75">
      <c r="B582" s="66">
        <v>578</v>
      </c>
      <c r="C582" s="67">
        <v>39202</v>
      </c>
      <c r="D582" s="68"/>
      <c r="E582" s="69"/>
      <c r="F582" s="70">
        <v>2145</v>
      </c>
    </row>
    <row r="583" spans="2:6" ht="15.75">
      <c r="B583" s="66">
        <v>579</v>
      </c>
      <c r="C583" s="67">
        <v>39203</v>
      </c>
      <c r="D583" s="68"/>
      <c r="E583" s="69"/>
      <c r="F583" s="70" t="s">
        <v>15</v>
      </c>
    </row>
    <row r="584" spans="2:6" ht="15.75">
      <c r="B584" s="66">
        <v>580</v>
      </c>
      <c r="C584" s="67">
        <v>39204</v>
      </c>
      <c r="D584" s="68"/>
      <c r="E584" s="69"/>
      <c r="F584" s="70" t="s">
        <v>15</v>
      </c>
    </row>
    <row r="585" spans="2:6" ht="15.75">
      <c r="B585" s="66">
        <v>581</v>
      </c>
      <c r="C585" s="67">
        <v>39205</v>
      </c>
      <c r="D585" s="68"/>
      <c r="E585" s="69"/>
      <c r="F585" s="70" t="s">
        <v>15</v>
      </c>
    </row>
    <row r="586" spans="2:6" ht="15.75">
      <c r="B586" s="66">
        <v>582</v>
      </c>
      <c r="C586" s="67">
        <v>39205</v>
      </c>
      <c r="D586" s="68"/>
      <c r="E586" s="69"/>
      <c r="F586" s="70">
        <v>330</v>
      </c>
    </row>
    <row r="587" spans="2:6" ht="15.75">
      <c r="B587" s="66">
        <v>583</v>
      </c>
      <c r="C587" s="67">
        <v>39206</v>
      </c>
      <c r="D587" s="68"/>
      <c r="E587" s="69"/>
      <c r="F587" s="70" t="s">
        <v>15</v>
      </c>
    </row>
    <row r="588" spans="2:6" ht="15.75">
      <c r="B588" s="66">
        <v>584</v>
      </c>
      <c r="C588" s="67">
        <v>39206</v>
      </c>
      <c r="D588" s="68"/>
      <c r="E588" s="69"/>
      <c r="F588" s="70" t="s">
        <v>15</v>
      </c>
    </row>
    <row r="589" spans="2:6" ht="15.75">
      <c r="B589" s="66">
        <v>585</v>
      </c>
      <c r="C589" s="67">
        <v>39206</v>
      </c>
      <c r="D589" s="68"/>
      <c r="E589" s="69"/>
      <c r="F589" s="70" t="s">
        <v>15</v>
      </c>
    </row>
    <row r="590" spans="2:6" ht="15.75">
      <c r="B590" s="66">
        <v>586</v>
      </c>
      <c r="C590" s="67">
        <v>39206</v>
      </c>
      <c r="D590" s="68"/>
      <c r="E590" s="69"/>
      <c r="F590" s="70">
        <v>1050</v>
      </c>
    </row>
    <row r="591" spans="2:6" ht="15.75">
      <c r="B591" s="66">
        <v>587</v>
      </c>
      <c r="C591" s="67">
        <v>39207</v>
      </c>
      <c r="D591" s="68"/>
      <c r="E591" s="69"/>
      <c r="F591" s="70" t="s">
        <v>15</v>
      </c>
    </row>
    <row r="592" spans="2:6" ht="15.75">
      <c r="B592" s="66">
        <v>588</v>
      </c>
      <c r="C592" s="67">
        <v>39207</v>
      </c>
      <c r="D592" s="68"/>
      <c r="E592" s="69"/>
      <c r="F592" s="70" t="s">
        <v>15</v>
      </c>
    </row>
    <row r="593" spans="2:6" ht="15.75">
      <c r="B593" s="66">
        <v>589</v>
      </c>
      <c r="C593" s="67">
        <v>39208</v>
      </c>
      <c r="D593" s="68"/>
      <c r="E593" s="69"/>
      <c r="F593" s="70" t="s">
        <v>15</v>
      </c>
    </row>
    <row r="594" spans="2:6" ht="15.75">
      <c r="B594" s="66">
        <v>590</v>
      </c>
      <c r="C594" s="67">
        <v>39208</v>
      </c>
      <c r="D594" s="68">
        <v>1</v>
      </c>
      <c r="E594" s="69">
        <v>3000</v>
      </c>
      <c r="F594" s="70"/>
    </row>
    <row r="595" spans="2:6" ht="15.75">
      <c r="B595" s="66">
        <v>591</v>
      </c>
      <c r="C595" s="67">
        <v>39208</v>
      </c>
      <c r="D595" s="68"/>
      <c r="E595" s="69"/>
      <c r="F595" s="70" t="s">
        <v>15</v>
      </c>
    </row>
    <row r="596" spans="2:6" ht="15.75">
      <c r="B596" s="66">
        <v>592</v>
      </c>
      <c r="C596" s="67">
        <v>39208</v>
      </c>
      <c r="D596" s="68"/>
      <c r="E596" s="69"/>
      <c r="F596" s="70" t="s">
        <v>15</v>
      </c>
    </row>
    <row r="597" spans="2:6" ht="15.75">
      <c r="B597" s="66">
        <v>593</v>
      </c>
      <c r="C597" s="67">
        <v>39208</v>
      </c>
      <c r="D597" s="68"/>
      <c r="E597" s="69"/>
      <c r="F597" s="70" t="s">
        <v>15</v>
      </c>
    </row>
    <row r="598" spans="2:6" ht="15.75">
      <c r="B598" s="66">
        <v>594</v>
      </c>
      <c r="C598" s="67">
        <v>39208</v>
      </c>
      <c r="D598" s="68"/>
      <c r="E598" s="69"/>
      <c r="F598" s="70" t="s">
        <v>15</v>
      </c>
    </row>
    <row r="599" spans="2:6" ht="15.75">
      <c r="B599" s="66">
        <v>595</v>
      </c>
      <c r="C599" s="67">
        <v>39209</v>
      </c>
      <c r="D599" s="68"/>
      <c r="E599" s="69"/>
      <c r="F599" s="70" t="s">
        <v>15</v>
      </c>
    </row>
    <row r="600" spans="2:6" ht="15.75">
      <c r="B600" s="66">
        <v>596</v>
      </c>
      <c r="C600" s="67">
        <v>39209</v>
      </c>
      <c r="D600" s="68"/>
      <c r="E600" s="69"/>
      <c r="F600" s="70" t="s">
        <v>15</v>
      </c>
    </row>
    <row r="601" spans="2:6" ht="15.75">
      <c r="B601" s="66">
        <v>597</v>
      </c>
      <c r="C601" s="67">
        <v>39209</v>
      </c>
      <c r="D601" s="68"/>
      <c r="E601" s="69"/>
      <c r="F601" s="70" t="s">
        <v>15</v>
      </c>
    </row>
    <row r="602" spans="2:6" ht="15.75">
      <c r="B602" s="66">
        <v>598</v>
      </c>
      <c r="C602" s="67">
        <v>39210</v>
      </c>
      <c r="D602" s="68"/>
      <c r="E602" s="69"/>
      <c r="F602" s="70" t="s">
        <v>15</v>
      </c>
    </row>
    <row r="603" spans="2:6" ht="15.75">
      <c r="B603" s="66">
        <v>599</v>
      </c>
      <c r="C603" s="67">
        <v>39211</v>
      </c>
      <c r="D603" s="68"/>
      <c r="E603" s="69"/>
      <c r="F603" s="70" t="s">
        <v>15</v>
      </c>
    </row>
    <row r="604" spans="2:6" ht="15.75">
      <c r="B604" s="66">
        <v>600</v>
      </c>
      <c r="C604" s="67">
        <v>39211</v>
      </c>
      <c r="D604" s="68"/>
      <c r="E604" s="69"/>
      <c r="F604" s="70">
        <v>570</v>
      </c>
    </row>
    <row r="605" spans="2:6" ht="15.75">
      <c r="B605" s="66">
        <v>601</v>
      </c>
      <c r="C605" s="67">
        <v>39212</v>
      </c>
      <c r="D605" s="68"/>
      <c r="E605" s="69"/>
      <c r="F605" s="70" t="s">
        <v>15</v>
      </c>
    </row>
    <row r="606" spans="2:6" ht="15.75">
      <c r="B606" s="66">
        <v>602</v>
      </c>
      <c r="C606" s="67">
        <v>39212</v>
      </c>
      <c r="D606" s="68"/>
      <c r="E606" s="69"/>
      <c r="F606" s="70" t="s">
        <v>15</v>
      </c>
    </row>
    <row r="607" spans="2:6" ht="15.75">
      <c r="B607" s="66">
        <v>603</v>
      </c>
      <c r="C607" s="67">
        <v>39213</v>
      </c>
      <c r="D607" s="68"/>
      <c r="E607" s="69"/>
      <c r="F607" s="70" t="s">
        <v>15</v>
      </c>
    </row>
    <row r="608" spans="2:6" ht="15.75">
      <c r="B608" s="66">
        <v>604</v>
      </c>
      <c r="C608" s="67">
        <v>39213</v>
      </c>
      <c r="D608" s="68"/>
      <c r="E608" s="69"/>
      <c r="F608" s="70" t="s">
        <v>15</v>
      </c>
    </row>
    <row r="609" spans="2:6" ht="15.75">
      <c r="B609" s="66">
        <v>605</v>
      </c>
      <c r="C609" s="67">
        <v>39213</v>
      </c>
      <c r="D609" s="68"/>
      <c r="E609" s="69"/>
      <c r="F609" s="70">
        <v>362</v>
      </c>
    </row>
    <row r="610" spans="2:6" ht="15.75">
      <c r="B610" s="66">
        <v>606</v>
      </c>
      <c r="C610" s="67">
        <v>39214</v>
      </c>
      <c r="D610" s="68"/>
      <c r="E610" s="69"/>
      <c r="F610" s="70" t="s">
        <v>15</v>
      </c>
    </row>
    <row r="611" spans="2:6" ht="15.75">
      <c r="B611" s="66">
        <v>607</v>
      </c>
      <c r="C611" s="67">
        <v>39214</v>
      </c>
      <c r="D611" s="68"/>
      <c r="E611" s="69"/>
      <c r="F611" s="70" t="s">
        <v>15</v>
      </c>
    </row>
    <row r="612" spans="2:6" ht="15.75">
      <c r="B612" s="66">
        <v>608</v>
      </c>
      <c r="C612" s="67">
        <v>39215</v>
      </c>
      <c r="D612" s="68"/>
      <c r="E612" s="69"/>
      <c r="F612" s="70" t="s">
        <v>15</v>
      </c>
    </row>
    <row r="613" spans="2:6" ht="15.75">
      <c r="B613" s="66">
        <v>609</v>
      </c>
      <c r="C613" s="67">
        <v>39216</v>
      </c>
      <c r="D613" s="68"/>
      <c r="E613" s="69"/>
      <c r="F613" s="70">
        <v>660</v>
      </c>
    </row>
    <row r="614" spans="2:6" ht="15.75">
      <c r="B614" s="66">
        <v>610</v>
      </c>
      <c r="C614" s="67">
        <v>39216</v>
      </c>
      <c r="D614" s="68"/>
      <c r="E614" s="69"/>
      <c r="F614" s="70" t="s">
        <v>15</v>
      </c>
    </row>
    <row r="615" spans="2:6" ht="15.75">
      <c r="B615" s="66">
        <v>611</v>
      </c>
      <c r="C615" s="67">
        <v>39216</v>
      </c>
      <c r="D615" s="68">
        <v>1</v>
      </c>
      <c r="E615" s="69">
        <v>5000</v>
      </c>
      <c r="F615" s="70"/>
    </row>
    <row r="616" spans="2:6" ht="15.75">
      <c r="B616" s="66">
        <v>612</v>
      </c>
      <c r="C616" s="67">
        <v>39217</v>
      </c>
      <c r="D616" s="68">
        <v>1</v>
      </c>
      <c r="E616" s="69">
        <v>5000</v>
      </c>
      <c r="F616" s="70"/>
    </row>
    <row r="617" spans="2:6" ht="15.75">
      <c r="B617" s="66">
        <v>613</v>
      </c>
      <c r="C617" s="67">
        <v>39217</v>
      </c>
      <c r="D617" s="68">
        <v>1</v>
      </c>
      <c r="E617" s="69">
        <v>2000</v>
      </c>
      <c r="F617" s="70"/>
    </row>
    <row r="618" spans="2:6" ht="15.75">
      <c r="B618" s="66">
        <v>614</v>
      </c>
      <c r="C618" s="67">
        <v>39217</v>
      </c>
      <c r="D618" s="68">
        <v>1</v>
      </c>
      <c r="E618" s="69">
        <v>5000</v>
      </c>
      <c r="F618" s="70"/>
    </row>
    <row r="619" spans="2:6" ht="15.75">
      <c r="B619" s="66">
        <v>615</v>
      </c>
      <c r="C619" s="67">
        <v>39217</v>
      </c>
      <c r="D619" s="68"/>
      <c r="E619" s="69"/>
      <c r="F619" s="70" t="s">
        <v>15</v>
      </c>
    </row>
    <row r="620" spans="2:6" ht="15.75">
      <c r="B620" s="66">
        <v>616</v>
      </c>
      <c r="C620" s="67">
        <v>39217</v>
      </c>
      <c r="D620" s="68"/>
      <c r="E620" s="69"/>
      <c r="F620" s="70" t="s">
        <v>15</v>
      </c>
    </row>
    <row r="621" spans="2:6" ht="15.75">
      <c r="B621" s="66">
        <v>617</v>
      </c>
      <c r="C621" s="67">
        <v>39218</v>
      </c>
      <c r="D621" s="68"/>
      <c r="E621" s="69"/>
      <c r="F621" s="70" t="s">
        <v>15</v>
      </c>
    </row>
    <row r="622" spans="2:6" ht="15.75">
      <c r="B622" s="66">
        <v>618</v>
      </c>
      <c r="C622" s="67">
        <v>39218</v>
      </c>
      <c r="D622" s="68"/>
      <c r="E622" s="69"/>
      <c r="F622" s="70">
        <v>612</v>
      </c>
    </row>
    <row r="623" spans="2:6" ht="15.75">
      <c r="B623" s="66">
        <v>619</v>
      </c>
      <c r="C623" s="67">
        <v>39220</v>
      </c>
      <c r="D623" s="68"/>
      <c r="E623" s="69"/>
      <c r="F623" s="70" t="s">
        <v>15</v>
      </c>
    </row>
    <row r="624" spans="2:6" ht="15.75">
      <c r="B624" s="66">
        <v>620</v>
      </c>
      <c r="C624" s="67">
        <v>39221</v>
      </c>
      <c r="D624" s="68"/>
      <c r="E624" s="69"/>
      <c r="F624" s="70" t="s">
        <v>15</v>
      </c>
    </row>
    <row r="625" spans="2:6" ht="15.75">
      <c r="B625" s="66">
        <v>621</v>
      </c>
      <c r="C625" s="67">
        <v>39221</v>
      </c>
      <c r="D625" s="68"/>
      <c r="E625" s="69"/>
      <c r="F625" s="70" t="s">
        <v>15</v>
      </c>
    </row>
    <row r="626" spans="2:6" ht="15.75">
      <c r="B626" s="66">
        <v>622</v>
      </c>
      <c r="C626" s="67">
        <v>39222</v>
      </c>
      <c r="D626" s="68"/>
      <c r="E626" s="69"/>
      <c r="F626" s="70" t="s">
        <v>15</v>
      </c>
    </row>
    <row r="627" spans="2:6" ht="15.75">
      <c r="B627" s="66">
        <v>623</v>
      </c>
      <c r="C627" s="67">
        <v>39222</v>
      </c>
      <c r="D627" s="68"/>
      <c r="E627" s="69"/>
      <c r="F627" s="70" t="s">
        <v>15</v>
      </c>
    </row>
    <row r="628" spans="2:6" ht="15.75">
      <c r="B628" s="66">
        <v>624</v>
      </c>
      <c r="C628" s="67">
        <v>39222</v>
      </c>
      <c r="D628" s="68"/>
      <c r="E628" s="69"/>
      <c r="F628" s="70">
        <v>1672</v>
      </c>
    </row>
    <row r="629" spans="2:6" ht="15.75">
      <c r="B629" s="66">
        <v>625</v>
      </c>
      <c r="C629" s="67">
        <v>39222</v>
      </c>
      <c r="D629" s="68"/>
      <c r="E629" s="69"/>
      <c r="F629" s="70" t="s">
        <v>15</v>
      </c>
    </row>
    <row r="630" spans="2:6" ht="15.75">
      <c r="B630" s="66">
        <v>626</v>
      </c>
      <c r="C630" s="67">
        <v>39223</v>
      </c>
      <c r="D630" s="68"/>
      <c r="E630" s="69"/>
      <c r="F630" s="70" t="s">
        <v>15</v>
      </c>
    </row>
    <row r="631" spans="2:6" ht="15.75">
      <c r="B631" s="66">
        <v>627</v>
      </c>
      <c r="C631" s="67">
        <v>39223</v>
      </c>
      <c r="D631" s="68"/>
      <c r="E631" s="69"/>
      <c r="F631" s="70">
        <v>604</v>
      </c>
    </row>
    <row r="632" spans="2:6" ht="15.75">
      <c r="B632" s="66">
        <v>628</v>
      </c>
      <c r="C632" s="67">
        <v>39224</v>
      </c>
      <c r="D632" s="68"/>
      <c r="E632" s="69"/>
      <c r="F632" s="70" t="s">
        <v>15</v>
      </c>
    </row>
    <row r="633" spans="2:6" ht="15.75">
      <c r="B633" s="66">
        <v>629</v>
      </c>
      <c r="C633" s="67">
        <v>39225</v>
      </c>
      <c r="D633" s="68"/>
      <c r="E633" s="69"/>
      <c r="F633" s="70" t="s">
        <v>15</v>
      </c>
    </row>
    <row r="634" spans="2:6" ht="15.75">
      <c r="B634" s="66">
        <v>630</v>
      </c>
      <c r="C634" s="67">
        <v>39226</v>
      </c>
      <c r="D634" s="68"/>
      <c r="E634" s="69"/>
      <c r="F634" s="70" t="s">
        <v>15</v>
      </c>
    </row>
    <row r="635" spans="2:6" ht="15.75">
      <c r="B635" s="66">
        <v>631</v>
      </c>
      <c r="C635" s="67">
        <v>39226</v>
      </c>
      <c r="D635" s="68"/>
      <c r="E635" s="69"/>
      <c r="F635" s="70" t="s">
        <v>15</v>
      </c>
    </row>
    <row r="636" spans="2:6" ht="15.75">
      <c r="B636" s="66">
        <v>632</v>
      </c>
      <c r="C636" s="67">
        <v>39226</v>
      </c>
      <c r="D636" s="68"/>
      <c r="E636" s="69"/>
      <c r="F636" s="70" t="s">
        <v>15</v>
      </c>
    </row>
    <row r="637" spans="2:6" ht="15.75">
      <c r="B637" s="66">
        <v>633</v>
      </c>
      <c r="C637" s="67">
        <v>39226</v>
      </c>
      <c r="D637" s="68"/>
      <c r="E637" s="69"/>
      <c r="F637" s="70" t="s">
        <v>15</v>
      </c>
    </row>
    <row r="638" spans="2:6" ht="15.75">
      <c r="B638" s="66">
        <v>634</v>
      </c>
      <c r="C638" s="67">
        <v>39227</v>
      </c>
      <c r="D638" s="68"/>
      <c r="E638" s="69"/>
      <c r="F638" s="70">
        <v>266.4</v>
      </c>
    </row>
    <row r="639" spans="2:6" ht="15.75">
      <c r="B639" s="66">
        <v>635</v>
      </c>
      <c r="C639" s="67">
        <v>39227</v>
      </c>
      <c r="D639" s="68"/>
      <c r="E639" s="69"/>
      <c r="F639" s="70" t="s">
        <v>15</v>
      </c>
    </row>
    <row r="640" spans="2:6" ht="15.75">
      <c r="B640" s="66">
        <v>636</v>
      </c>
      <c r="C640" s="67">
        <v>39227</v>
      </c>
      <c r="D640" s="68"/>
      <c r="E640" s="69"/>
      <c r="F640" s="70">
        <v>1100</v>
      </c>
    </row>
    <row r="641" spans="2:6" ht="15.75">
      <c r="B641" s="66">
        <v>637</v>
      </c>
      <c r="C641" s="67">
        <v>39228</v>
      </c>
      <c r="D641" s="68"/>
      <c r="E641" s="69"/>
      <c r="F641" s="70" t="s">
        <v>15</v>
      </c>
    </row>
    <row r="642" spans="2:6" ht="15.75">
      <c r="B642" s="66">
        <v>638</v>
      </c>
      <c r="C642" s="67">
        <v>39228</v>
      </c>
      <c r="D642" s="68"/>
      <c r="E642" s="69"/>
      <c r="F642" s="70" t="s">
        <v>15</v>
      </c>
    </row>
    <row r="643" spans="2:6" ht="15.75">
      <c r="B643" s="66">
        <v>639</v>
      </c>
      <c r="C643" s="67">
        <v>39228</v>
      </c>
      <c r="D643" s="68"/>
      <c r="E643" s="69"/>
      <c r="F643" s="70" t="s">
        <v>15</v>
      </c>
    </row>
    <row r="644" spans="2:6" ht="15.75">
      <c r="B644" s="66">
        <v>640</v>
      </c>
      <c r="C644" s="67">
        <v>39228</v>
      </c>
      <c r="D644" s="68"/>
      <c r="E644" s="69"/>
      <c r="F644" s="70" t="s">
        <v>15</v>
      </c>
    </row>
    <row r="645" spans="2:6" ht="15.75">
      <c r="B645" s="66">
        <v>641</v>
      </c>
      <c r="C645" s="67">
        <v>39229</v>
      </c>
      <c r="D645" s="68"/>
      <c r="E645" s="69"/>
      <c r="F645" s="70">
        <v>768</v>
      </c>
    </row>
    <row r="646" spans="2:6" ht="15.75">
      <c r="B646" s="66">
        <v>642</v>
      </c>
      <c r="C646" s="67">
        <v>39230</v>
      </c>
      <c r="D646" s="68"/>
      <c r="E646" s="69"/>
      <c r="F646" s="70" t="s">
        <v>15</v>
      </c>
    </row>
    <row r="647" spans="2:6" ht="15.75">
      <c r="B647" s="66">
        <v>643</v>
      </c>
      <c r="C647" s="67">
        <v>39230</v>
      </c>
      <c r="D647" s="68"/>
      <c r="E647" s="69"/>
      <c r="F647" s="70" t="s">
        <v>15</v>
      </c>
    </row>
    <row r="648" spans="2:6" ht="15.75">
      <c r="B648" s="66">
        <v>644</v>
      </c>
      <c r="C648" s="67">
        <v>39230</v>
      </c>
      <c r="D648" s="68"/>
      <c r="E648" s="69"/>
      <c r="F648" s="70">
        <v>2750</v>
      </c>
    </row>
    <row r="649" spans="2:6" ht="15.75">
      <c r="B649" s="66">
        <v>645</v>
      </c>
      <c r="C649" s="67">
        <v>39231</v>
      </c>
      <c r="D649" s="68"/>
      <c r="E649" s="69"/>
      <c r="F649" s="70">
        <v>172</v>
      </c>
    </row>
    <row r="650" spans="2:6" ht="15.75">
      <c r="B650" s="66">
        <v>646</v>
      </c>
      <c r="C650" s="67">
        <v>39231</v>
      </c>
      <c r="D650" s="68"/>
      <c r="E650" s="69"/>
      <c r="F650" s="70">
        <v>931</v>
      </c>
    </row>
    <row r="651" spans="2:6" ht="15.75">
      <c r="B651" s="66">
        <v>647</v>
      </c>
      <c r="C651" s="67">
        <v>39231</v>
      </c>
      <c r="D651" s="68">
        <v>1</v>
      </c>
      <c r="E651" s="69">
        <v>10000</v>
      </c>
      <c r="F651" s="70"/>
    </row>
    <row r="652" spans="2:6" ht="15.75">
      <c r="B652" s="66">
        <v>648</v>
      </c>
      <c r="C652" s="67">
        <v>39231</v>
      </c>
      <c r="D652" s="68"/>
      <c r="E652" s="69"/>
      <c r="F652" s="70" t="s">
        <v>15</v>
      </c>
    </row>
    <row r="653" spans="2:6" ht="15.75">
      <c r="B653" s="66">
        <v>649</v>
      </c>
      <c r="C653" s="67">
        <v>39232</v>
      </c>
      <c r="D653" s="68"/>
      <c r="E653" s="69"/>
      <c r="F653" s="70" t="s">
        <v>15</v>
      </c>
    </row>
    <row r="654" spans="2:6" ht="15.75">
      <c r="B654" s="66">
        <v>650</v>
      </c>
      <c r="C654" s="67">
        <v>39232</v>
      </c>
      <c r="D654" s="68"/>
      <c r="E654" s="69"/>
      <c r="F654" s="70" t="s">
        <v>15</v>
      </c>
    </row>
    <row r="655" spans="2:6" ht="15.75">
      <c r="B655" s="66">
        <v>651</v>
      </c>
      <c r="C655" s="67">
        <v>39232</v>
      </c>
      <c r="D655" s="68"/>
      <c r="E655" s="69"/>
      <c r="F655" s="70">
        <f>2308+3600</f>
        <v>5908</v>
      </c>
    </row>
    <row r="656" spans="2:6" ht="15.75">
      <c r="B656" s="66">
        <v>652</v>
      </c>
      <c r="C656" s="67">
        <v>39232</v>
      </c>
      <c r="D656" s="68"/>
      <c r="E656" s="69"/>
      <c r="F656" s="70" t="s">
        <v>15</v>
      </c>
    </row>
    <row r="657" spans="2:6" ht="15.75">
      <c r="B657" s="66">
        <v>653</v>
      </c>
      <c r="C657" s="67">
        <v>39232</v>
      </c>
      <c r="D657" s="68"/>
      <c r="E657" s="69"/>
      <c r="F657" s="70" t="s">
        <v>15</v>
      </c>
    </row>
    <row r="658" spans="2:6" ht="15.75">
      <c r="B658" s="66">
        <v>654</v>
      </c>
      <c r="C658" s="67">
        <v>39233</v>
      </c>
      <c r="D658" s="68"/>
      <c r="E658" s="69"/>
      <c r="F658" s="70" t="s">
        <v>15</v>
      </c>
    </row>
    <row r="659" spans="2:6" ht="15.75">
      <c r="B659" s="66">
        <v>655</v>
      </c>
      <c r="C659" s="67">
        <v>39233</v>
      </c>
      <c r="D659" s="68"/>
      <c r="E659" s="69"/>
      <c r="F659" s="70" t="s">
        <v>15</v>
      </c>
    </row>
    <row r="660" spans="2:6" ht="15.75">
      <c r="B660" s="66">
        <v>656</v>
      </c>
      <c r="C660" s="67">
        <v>39233</v>
      </c>
      <c r="D660" s="68">
        <v>1</v>
      </c>
      <c r="E660" s="69">
        <v>5000</v>
      </c>
      <c r="F660" s="70"/>
    </row>
    <row r="661" spans="2:6" ht="15.75">
      <c r="B661" s="66">
        <v>657</v>
      </c>
      <c r="C661" s="67">
        <v>39234</v>
      </c>
      <c r="D661" s="68"/>
      <c r="E661" s="69"/>
      <c r="F661" s="70">
        <v>816</v>
      </c>
    </row>
    <row r="662" spans="2:6" ht="15.75">
      <c r="B662" s="66">
        <v>658</v>
      </c>
      <c r="C662" s="67">
        <v>39234</v>
      </c>
      <c r="D662" s="68"/>
      <c r="E662" s="69"/>
      <c r="F662" s="70" t="s">
        <v>15</v>
      </c>
    </row>
    <row r="663" spans="2:6" ht="15.75">
      <c r="B663" s="66">
        <v>659</v>
      </c>
      <c r="C663" s="67">
        <v>39235</v>
      </c>
      <c r="D663" s="68"/>
      <c r="E663" s="69"/>
      <c r="F663" s="70" t="s">
        <v>15</v>
      </c>
    </row>
    <row r="664" spans="2:6" ht="15.75">
      <c r="B664" s="66">
        <v>660</v>
      </c>
      <c r="C664" s="67">
        <v>39235</v>
      </c>
      <c r="D664" s="68"/>
      <c r="E664" s="69"/>
      <c r="F664" s="70" t="s">
        <v>15</v>
      </c>
    </row>
    <row r="665" spans="2:6" ht="15.75">
      <c r="B665" s="66">
        <v>661</v>
      </c>
      <c r="C665" s="67">
        <v>39236</v>
      </c>
      <c r="D665" s="68"/>
      <c r="E665" s="69"/>
      <c r="F665" s="70" t="s">
        <v>15</v>
      </c>
    </row>
    <row r="666" spans="2:6" ht="15.75">
      <c r="B666" s="66">
        <v>662</v>
      </c>
      <c r="C666" s="67">
        <v>39237</v>
      </c>
      <c r="D666" s="68"/>
      <c r="E666" s="69"/>
      <c r="F666" s="70">
        <v>6000</v>
      </c>
    </row>
    <row r="667" spans="2:6" ht="15.75">
      <c r="B667" s="66">
        <v>663</v>
      </c>
      <c r="C667" s="67">
        <v>39237</v>
      </c>
      <c r="D667" s="68"/>
      <c r="E667" s="69"/>
      <c r="F667" s="70" t="s">
        <v>15</v>
      </c>
    </row>
    <row r="668" spans="2:6" ht="15.75">
      <c r="B668" s="66">
        <v>664</v>
      </c>
      <c r="C668" s="67">
        <v>39238</v>
      </c>
      <c r="D668" s="68"/>
      <c r="E668" s="69"/>
      <c r="F668" s="70" t="s">
        <v>15</v>
      </c>
    </row>
    <row r="669" spans="2:6" ht="15.75">
      <c r="B669" s="66">
        <v>665</v>
      </c>
      <c r="C669" s="67">
        <v>39238</v>
      </c>
      <c r="D669" s="68"/>
      <c r="E669" s="69"/>
      <c r="F669" s="70" t="s">
        <v>15</v>
      </c>
    </row>
    <row r="670" spans="2:6" ht="15.75">
      <c r="B670" s="66">
        <v>666</v>
      </c>
      <c r="C670" s="67">
        <v>39238</v>
      </c>
      <c r="D670" s="68"/>
      <c r="E670" s="69"/>
      <c r="F670" s="70" t="s">
        <v>15</v>
      </c>
    </row>
    <row r="671" spans="2:6" ht="15.75">
      <c r="B671" s="66">
        <v>667</v>
      </c>
      <c r="C671" s="67">
        <v>39238</v>
      </c>
      <c r="D671" s="68"/>
      <c r="E671" s="69"/>
      <c r="F671" s="70" t="s">
        <v>15</v>
      </c>
    </row>
    <row r="672" spans="2:6" ht="15.75">
      <c r="B672" s="66">
        <v>668</v>
      </c>
      <c r="C672" s="67">
        <v>39238</v>
      </c>
      <c r="D672" s="68"/>
      <c r="E672" s="69"/>
      <c r="F672" s="70" t="s">
        <v>15</v>
      </c>
    </row>
    <row r="673" spans="2:6" ht="15.75">
      <c r="B673" s="66">
        <v>669</v>
      </c>
      <c r="C673" s="67">
        <v>39239</v>
      </c>
      <c r="D673" s="68"/>
      <c r="E673" s="69"/>
      <c r="F673" s="70">
        <v>953</v>
      </c>
    </row>
    <row r="674" spans="2:6" ht="15.75">
      <c r="B674" s="66">
        <v>670</v>
      </c>
      <c r="C674" s="67">
        <v>39239</v>
      </c>
      <c r="D674" s="68"/>
      <c r="E674" s="69"/>
      <c r="F674" s="70">
        <v>460</v>
      </c>
    </row>
    <row r="675" spans="2:6" ht="15.75">
      <c r="B675" s="66">
        <v>671</v>
      </c>
      <c r="C675" s="67">
        <v>39240</v>
      </c>
      <c r="D675" s="68"/>
      <c r="E675" s="69"/>
      <c r="F675" s="70" t="s">
        <v>15</v>
      </c>
    </row>
    <row r="676" spans="2:6" ht="15.75">
      <c r="B676" s="66">
        <v>672</v>
      </c>
      <c r="C676" s="67">
        <v>39240</v>
      </c>
      <c r="D676" s="68"/>
      <c r="E676" s="69"/>
      <c r="F676" s="70" t="s">
        <v>15</v>
      </c>
    </row>
    <row r="677" spans="2:6" ht="15.75">
      <c r="B677" s="66">
        <v>673</v>
      </c>
      <c r="C677" s="67">
        <v>39241</v>
      </c>
      <c r="D677" s="68"/>
      <c r="E677" s="69"/>
      <c r="F677" s="70" t="s">
        <v>15</v>
      </c>
    </row>
    <row r="678" spans="2:6" ht="15.75">
      <c r="B678" s="66">
        <v>674</v>
      </c>
      <c r="C678" s="67">
        <v>39241</v>
      </c>
      <c r="D678" s="68"/>
      <c r="E678" s="69"/>
      <c r="F678" s="70" t="s">
        <v>15</v>
      </c>
    </row>
    <row r="679" spans="2:6" ht="15.75">
      <c r="B679" s="66">
        <v>675</v>
      </c>
      <c r="C679" s="67">
        <v>39241</v>
      </c>
      <c r="D679" s="68"/>
      <c r="E679" s="69"/>
      <c r="F679" s="70" t="s">
        <v>15</v>
      </c>
    </row>
    <row r="680" spans="2:6" ht="15.75">
      <c r="B680" s="66">
        <v>676</v>
      </c>
      <c r="C680" s="67">
        <v>39241</v>
      </c>
      <c r="D680" s="68"/>
      <c r="E680" s="69"/>
      <c r="F680" s="70" t="s">
        <v>15</v>
      </c>
    </row>
    <row r="681" spans="2:6" ht="15.75">
      <c r="B681" s="66">
        <v>677</v>
      </c>
      <c r="C681" s="67">
        <v>39241</v>
      </c>
      <c r="D681" s="68"/>
      <c r="E681" s="69"/>
      <c r="F681" s="70" t="s">
        <v>15</v>
      </c>
    </row>
    <row r="682" spans="2:6" ht="15.75">
      <c r="B682" s="66">
        <v>678</v>
      </c>
      <c r="C682" s="67">
        <v>39242</v>
      </c>
      <c r="D682" s="68"/>
      <c r="E682" s="69"/>
      <c r="F682" s="70" t="s">
        <v>15</v>
      </c>
    </row>
    <row r="683" spans="2:6" ht="15.75">
      <c r="B683" s="66">
        <v>679</v>
      </c>
      <c r="C683" s="67">
        <v>39242</v>
      </c>
      <c r="D683" s="68"/>
      <c r="E683" s="69"/>
      <c r="F683" s="70" t="s">
        <v>15</v>
      </c>
    </row>
    <row r="684" spans="2:6" ht="15.75">
      <c r="B684" s="66">
        <v>680</v>
      </c>
      <c r="C684" s="67">
        <v>39243</v>
      </c>
      <c r="D684" s="68"/>
      <c r="E684" s="69"/>
      <c r="F684" s="70" t="s">
        <v>15</v>
      </c>
    </row>
    <row r="685" spans="2:6" ht="15.75">
      <c r="B685" s="66">
        <v>681</v>
      </c>
      <c r="C685" s="67">
        <v>39244</v>
      </c>
      <c r="D685" s="68"/>
      <c r="E685" s="69"/>
      <c r="F685" s="70" t="s">
        <v>15</v>
      </c>
    </row>
    <row r="686" spans="2:6" ht="15.75">
      <c r="B686" s="66">
        <v>682</v>
      </c>
      <c r="C686" s="67">
        <v>39244</v>
      </c>
      <c r="D686" s="68"/>
      <c r="E686" s="69"/>
      <c r="F686" s="70" t="s">
        <v>15</v>
      </c>
    </row>
    <row r="687" spans="2:6" ht="15.75">
      <c r="B687" s="66">
        <v>683</v>
      </c>
      <c r="C687" s="67">
        <v>39246</v>
      </c>
      <c r="D687" s="68"/>
      <c r="E687" s="69"/>
      <c r="F687" s="70" t="s">
        <v>15</v>
      </c>
    </row>
    <row r="688" spans="2:6" ht="15.75">
      <c r="B688" s="66">
        <v>684</v>
      </c>
      <c r="C688" s="67">
        <v>39246</v>
      </c>
      <c r="D688" s="68"/>
      <c r="E688" s="69"/>
      <c r="F688" s="70" t="s">
        <v>15</v>
      </c>
    </row>
    <row r="689" spans="2:6" ht="15.75">
      <c r="B689" s="66">
        <v>685</v>
      </c>
      <c r="C689" s="67">
        <v>39246</v>
      </c>
      <c r="D689" s="68"/>
      <c r="E689" s="69"/>
      <c r="F689" s="70">
        <v>485</v>
      </c>
    </row>
    <row r="690" spans="2:6" ht="15.75">
      <c r="B690" s="66">
        <v>686</v>
      </c>
      <c r="C690" s="67">
        <v>39247</v>
      </c>
      <c r="D690" s="68"/>
      <c r="E690" s="69"/>
      <c r="F690" s="70" t="s">
        <v>15</v>
      </c>
    </row>
    <row r="691" spans="2:6" ht="15.75">
      <c r="B691" s="66">
        <v>687</v>
      </c>
      <c r="C691" s="67">
        <v>39247</v>
      </c>
      <c r="D691" s="68"/>
      <c r="E691" s="69"/>
      <c r="F691" s="70">
        <v>2000</v>
      </c>
    </row>
    <row r="692" spans="2:6" ht="15.75">
      <c r="B692" s="66">
        <v>688</v>
      </c>
      <c r="C692" s="67">
        <v>39247</v>
      </c>
      <c r="D692" s="68"/>
      <c r="E692" s="69"/>
      <c r="F692" s="70" t="s">
        <v>15</v>
      </c>
    </row>
    <row r="693" spans="2:6" ht="15.75">
      <c r="B693" s="66">
        <v>689</v>
      </c>
      <c r="C693" s="67">
        <v>39247</v>
      </c>
      <c r="D693" s="68"/>
      <c r="E693" s="69"/>
      <c r="F693" s="70">
        <v>470</v>
      </c>
    </row>
    <row r="694" spans="2:6" ht="15.75">
      <c r="B694" s="66">
        <v>690</v>
      </c>
      <c r="C694" s="67">
        <v>39248</v>
      </c>
      <c r="D694" s="68"/>
      <c r="E694" s="69"/>
      <c r="F694" s="70" t="s">
        <v>15</v>
      </c>
    </row>
    <row r="695" spans="2:6" ht="15.75">
      <c r="B695" s="66">
        <v>691</v>
      </c>
      <c r="C695" s="67">
        <v>39248</v>
      </c>
      <c r="D695" s="68"/>
      <c r="E695" s="69"/>
      <c r="F695" s="70" t="s">
        <v>15</v>
      </c>
    </row>
    <row r="696" spans="2:6" ht="15.75">
      <c r="B696" s="66">
        <v>692</v>
      </c>
      <c r="C696" s="67">
        <v>39248</v>
      </c>
      <c r="D696" s="68"/>
      <c r="E696" s="69"/>
      <c r="F696" s="70" t="s">
        <v>15</v>
      </c>
    </row>
    <row r="697" spans="2:6" ht="15.75">
      <c r="B697" s="66">
        <v>693</v>
      </c>
      <c r="C697" s="67">
        <v>39248</v>
      </c>
      <c r="D697" s="68">
        <v>1</v>
      </c>
      <c r="E697" s="69">
        <v>2000</v>
      </c>
      <c r="F697" s="70"/>
    </row>
    <row r="698" spans="2:6" ht="15.75">
      <c r="B698" s="66">
        <v>694</v>
      </c>
      <c r="C698" s="67">
        <v>39248</v>
      </c>
      <c r="D698" s="68"/>
      <c r="E698" s="69"/>
      <c r="F698" s="70" t="s">
        <v>15</v>
      </c>
    </row>
    <row r="699" spans="2:6" ht="15.75">
      <c r="B699" s="66">
        <v>695</v>
      </c>
      <c r="C699" s="67">
        <v>39248</v>
      </c>
      <c r="D699" s="68"/>
      <c r="E699" s="69"/>
      <c r="F699" s="70" t="s">
        <v>15</v>
      </c>
    </row>
    <row r="700" spans="2:6" ht="15.75">
      <c r="B700" s="66">
        <v>696</v>
      </c>
      <c r="C700" s="67">
        <v>39249</v>
      </c>
      <c r="D700" s="68"/>
      <c r="E700" s="69"/>
      <c r="F700" s="70" t="s">
        <v>15</v>
      </c>
    </row>
    <row r="701" spans="2:6" ht="15.75">
      <c r="B701" s="66">
        <v>697</v>
      </c>
      <c r="C701" s="67">
        <v>39249</v>
      </c>
      <c r="D701" s="68"/>
      <c r="E701" s="69"/>
      <c r="F701" s="70" t="s">
        <v>15</v>
      </c>
    </row>
    <row r="702" spans="2:6" ht="15.75">
      <c r="B702" s="66">
        <v>698</v>
      </c>
      <c r="C702" s="67">
        <v>39251</v>
      </c>
      <c r="D702" s="68"/>
      <c r="E702" s="69"/>
      <c r="F702" s="70" t="s">
        <v>15</v>
      </c>
    </row>
    <row r="703" spans="2:6" ht="15.75">
      <c r="B703" s="66">
        <v>699</v>
      </c>
      <c r="C703" s="67">
        <v>39251</v>
      </c>
      <c r="D703" s="68"/>
      <c r="E703" s="69"/>
      <c r="F703" s="70" t="s">
        <v>15</v>
      </c>
    </row>
    <row r="704" spans="2:6" ht="15.75">
      <c r="B704" s="66">
        <v>700</v>
      </c>
      <c r="C704" s="67">
        <v>39251</v>
      </c>
      <c r="D704" s="68"/>
      <c r="E704" s="69"/>
      <c r="F704" s="70" t="s">
        <v>15</v>
      </c>
    </row>
    <row r="705" spans="2:6" ht="15.75">
      <c r="B705" s="66">
        <v>701</v>
      </c>
      <c r="C705" s="67">
        <v>39251</v>
      </c>
      <c r="D705" s="68"/>
      <c r="E705" s="69"/>
      <c r="F705" s="70" t="s">
        <v>15</v>
      </c>
    </row>
    <row r="706" spans="2:6" ht="15.75">
      <c r="B706" s="66">
        <v>702</v>
      </c>
      <c r="C706" s="67">
        <v>39253</v>
      </c>
      <c r="D706" s="68"/>
      <c r="E706" s="69"/>
      <c r="F706" s="70" t="s">
        <v>15</v>
      </c>
    </row>
    <row r="707" spans="2:6" ht="15.75">
      <c r="B707" s="66">
        <v>703</v>
      </c>
      <c r="C707" s="67">
        <v>39254</v>
      </c>
      <c r="D707" s="68">
        <v>1</v>
      </c>
      <c r="E707" s="69">
        <v>5000</v>
      </c>
      <c r="F707" s="70"/>
    </row>
    <row r="708" spans="2:6" ht="15.75">
      <c r="B708" s="66">
        <v>704</v>
      </c>
      <c r="C708" s="67">
        <v>39254</v>
      </c>
      <c r="D708" s="68"/>
      <c r="E708" s="69"/>
      <c r="F708" s="70" t="s">
        <v>15</v>
      </c>
    </row>
    <row r="709" spans="2:6" ht="15.75">
      <c r="B709" s="66">
        <v>705</v>
      </c>
      <c r="C709" s="67">
        <v>39255</v>
      </c>
      <c r="D709" s="68"/>
      <c r="E709" s="69"/>
      <c r="F709" s="70" t="s">
        <v>15</v>
      </c>
    </row>
    <row r="710" spans="2:6" ht="15.75">
      <c r="B710" s="66">
        <v>706</v>
      </c>
      <c r="C710" s="67">
        <v>39256</v>
      </c>
      <c r="D710" s="68"/>
      <c r="E710" s="69"/>
      <c r="F710" s="70">
        <v>500</v>
      </c>
    </row>
    <row r="711" spans="2:6" ht="15.75">
      <c r="B711" s="66">
        <v>707</v>
      </c>
      <c r="C711" s="67">
        <v>39256</v>
      </c>
      <c r="D711" s="68"/>
      <c r="E711" s="69"/>
      <c r="F711" s="70" t="s">
        <v>15</v>
      </c>
    </row>
    <row r="712" spans="2:6" ht="15.75">
      <c r="B712" s="66">
        <v>708</v>
      </c>
      <c r="C712" s="67">
        <v>39257</v>
      </c>
      <c r="D712" s="68">
        <v>1</v>
      </c>
      <c r="E712" s="69">
        <v>10000</v>
      </c>
      <c r="F712" s="70"/>
    </row>
    <row r="713" spans="2:6" ht="15.75">
      <c r="B713" s="66">
        <v>709</v>
      </c>
      <c r="C713" s="67">
        <v>39257</v>
      </c>
      <c r="D713" s="68"/>
      <c r="E713" s="69"/>
      <c r="F713" s="70">
        <v>1300</v>
      </c>
    </row>
    <row r="714" spans="2:6" ht="15.75">
      <c r="B714" s="66">
        <v>710</v>
      </c>
      <c r="C714" s="67">
        <v>39257</v>
      </c>
      <c r="D714" s="68"/>
      <c r="E714" s="69"/>
      <c r="F714" s="70" t="s">
        <v>15</v>
      </c>
    </row>
    <row r="715" spans="2:6" ht="15.75">
      <c r="B715" s="66">
        <v>711</v>
      </c>
      <c r="C715" s="67">
        <v>39257</v>
      </c>
      <c r="D715" s="68"/>
      <c r="E715" s="69"/>
      <c r="F715" s="70" t="s">
        <v>15</v>
      </c>
    </row>
    <row r="716" spans="2:6" ht="15.75">
      <c r="B716" s="66">
        <v>712</v>
      </c>
      <c r="C716" s="67">
        <v>39258</v>
      </c>
      <c r="D716" s="68"/>
      <c r="E716" s="69"/>
      <c r="F716" s="70">
        <v>8000</v>
      </c>
    </row>
    <row r="717" spans="2:6" ht="15.75">
      <c r="B717" s="66">
        <v>713</v>
      </c>
      <c r="C717" s="67">
        <v>39259</v>
      </c>
      <c r="D717" s="68"/>
      <c r="E717" s="69"/>
      <c r="F717" s="70" t="s">
        <v>15</v>
      </c>
    </row>
    <row r="718" spans="2:6" ht="15.75">
      <c r="B718" s="66">
        <v>714</v>
      </c>
      <c r="C718" s="67">
        <v>39259</v>
      </c>
      <c r="D718" s="68"/>
      <c r="E718" s="69"/>
      <c r="F718" s="70" t="s">
        <v>15</v>
      </c>
    </row>
    <row r="719" spans="2:6" ht="15.75">
      <c r="B719" s="66">
        <v>715</v>
      </c>
      <c r="C719" s="67">
        <v>39260</v>
      </c>
      <c r="D719" s="68"/>
      <c r="E719" s="69"/>
      <c r="F719" s="70" t="s">
        <v>15</v>
      </c>
    </row>
    <row r="720" spans="2:6" ht="15.75">
      <c r="B720" s="66">
        <v>716</v>
      </c>
      <c r="C720" s="67">
        <v>39260</v>
      </c>
      <c r="D720" s="68"/>
      <c r="E720" s="69"/>
      <c r="F720" s="70" t="s">
        <v>15</v>
      </c>
    </row>
    <row r="721" spans="2:6" ht="15.75">
      <c r="B721" s="66">
        <v>717</v>
      </c>
      <c r="C721" s="67">
        <v>39261</v>
      </c>
      <c r="D721" s="68"/>
      <c r="E721" s="69"/>
      <c r="F721" s="70" t="s">
        <v>15</v>
      </c>
    </row>
    <row r="722" spans="2:6" ht="15.75">
      <c r="B722" s="66">
        <v>718</v>
      </c>
      <c r="C722" s="67">
        <v>39261</v>
      </c>
      <c r="D722" s="68"/>
      <c r="E722" s="69"/>
      <c r="F722" s="70">
        <v>2500</v>
      </c>
    </row>
    <row r="723" spans="2:6" ht="15.75">
      <c r="B723" s="66">
        <v>719</v>
      </c>
      <c r="C723" s="67">
        <v>39262</v>
      </c>
      <c r="D723" s="68"/>
      <c r="E723" s="69"/>
      <c r="F723" s="70" t="s">
        <v>15</v>
      </c>
    </row>
    <row r="724" spans="2:6" ht="15.75">
      <c r="B724" s="66">
        <v>720</v>
      </c>
      <c r="C724" s="67">
        <v>39262</v>
      </c>
      <c r="D724" s="68"/>
      <c r="E724" s="69"/>
      <c r="F724" s="70">
        <v>179</v>
      </c>
    </row>
    <row r="725" spans="2:6" ht="16.5" thickBot="1">
      <c r="B725" s="66">
        <v>721</v>
      </c>
      <c r="C725" s="96">
        <v>39262</v>
      </c>
      <c r="D725" s="84"/>
      <c r="E725" s="85"/>
      <c r="F725" s="86" t="s">
        <v>15</v>
      </c>
    </row>
  </sheetData>
  <sheetProtection password="C3E7" sheet="1" objects="1" scenarios="1"/>
  <mergeCells count="1">
    <mergeCell ref="C3:F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698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63" customWidth="1"/>
    <col min="2" max="2" width="9.140625" style="87" customWidth="1"/>
    <col min="3" max="3" width="22.00390625" style="63" customWidth="1"/>
    <col min="4" max="4" width="15.7109375" style="63" customWidth="1"/>
    <col min="5" max="5" width="21.140625" style="63" bestFit="1" customWidth="1"/>
    <col min="6" max="6" width="27.00390625" style="63" customWidth="1"/>
    <col min="7" max="7" width="9.7109375" style="63" customWidth="1"/>
    <col min="8" max="16384" width="9.140625" style="63" customWidth="1"/>
  </cols>
  <sheetData>
    <row r="1" ht="16.5" thickBot="1"/>
    <row r="2" spans="2:6" ht="41.25" customHeight="1">
      <c r="B2" s="143" t="s">
        <v>27</v>
      </c>
      <c r="C2" s="141"/>
      <c r="D2" s="141"/>
      <c r="E2" s="141"/>
      <c r="F2" s="142"/>
    </row>
    <row r="3" spans="2:6" ht="15.75">
      <c r="B3" s="61" t="s">
        <v>46</v>
      </c>
      <c r="C3" s="4" t="s">
        <v>31</v>
      </c>
      <c r="D3" s="5" t="s">
        <v>38</v>
      </c>
      <c r="E3" s="6" t="s">
        <v>39</v>
      </c>
      <c r="F3" s="62" t="s">
        <v>40</v>
      </c>
    </row>
    <row r="4" spans="2:6" ht="15.75">
      <c r="B4" s="66">
        <v>1</v>
      </c>
      <c r="C4" s="67">
        <v>39264</v>
      </c>
      <c r="D4" s="68">
        <v>1</v>
      </c>
      <c r="E4" s="69">
        <v>25000</v>
      </c>
      <c r="F4" s="90"/>
    </row>
    <row r="5" spans="2:6" ht="15.75">
      <c r="B5" s="66">
        <v>2</v>
      </c>
      <c r="C5" s="67">
        <v>39264</v>
      </c>
      <c r="D5" s="68"/>
      <c r="E5" s="69"/>
      <c r="F5" s="91">
        <v>428</v>
      </c>
    </row>
    <row r="6" spans="2:6" ht="15.75">
      <c r="B6" s="66">
        <v>3</v>
      </c>
      <c r="C6" s="67">
        <v>39264</v>
      </c>
      <c r="D6" s="68"/>
      <c r="E6" s="69"/>
      <c r="F6" s="70" t="s">
        <v>15</v>
      </c>
    </row>
    <row r="7" spans="2:6" ht="15.75">
      <c r="B7" s="66">
        <v>4</v>
      </c>
      <c r="C7" s="67">
        <v>39265</v>
      </c>
      <c r="D7" s="68"/>
      <c r="E7" s="69"/>
      <c r="F7" s="70" t="s">
        <v>15</v>
      </c>
    </row>
    <row r="8" spans="2:6" ht="15.75">
      <c r="B8" s="66">
        <v>5</v>
      </c>
      <c r="C8" s="67">
        <v>39265</v>
      </c>
      <c r="D8" s="68"/>
      <c r="E8" s="69"/>
      <c r="F8" s="70" t="s">
        <v>15</v>
      </c>
    </row>
    <row r="9" spans="2:6" ht="15.75">
      <c r="B9" s="66">
        <v>6</v>
      </c>
      <c r="C9" s="67">
        <v>39265</v>
      </c>
      <c r="D9" s="68"/>
      <c r="E9" s="69"/>
      <c r="F9" s="70" t="s">
        <v>15</v>
      </c>
    </row>
    <row r="10" spans="2:6" ht="15.75">
      <c r="B10" s="66">
        <v>7</v>
      </c>
      <c r="C10" s="67">
        <v>39265</v>
      </c>
      <c r="D10" s="68"/>
      <c r="E10" s="69"/>
      <c r="F10" s="91">
        <v>130</v>
      </c>
    </row>
    <row r="11" spans="2:6" ht="15.75">
      <c r="B11" s="66">
        <v>8</v>
      </c>
      <c r="C11" s="67">
        <v>39266</v>
      </c>
      <c r="D11" s="68"/>
      <c r="E11" s="69"/>
      <c r="F11" s="70" t="s">
        <v>15</v>
      </c>
    </row>
    <row r="12" spans="2:6" ht="15.75">
      <c r="B12" s="66">
        <v>9</v>
      </c>
      <c r="C12" s="67">
        <v>39267</v>
      </c>
      <c r="D12" s="68"/>
      <c r="E12" s="69"/>
      <c r="F12" s="70" t="s">
        <v>15</v>
      </c>
    </row>
    <row r="13" spans="2:6" ht="15.75">
      <c r="B13" s="66">
        <v>10</v>
      </c>
      <c r="C13" s="67">
        <v>39268</v>
      </c>
      <c r="D13" s="68"/>
      <c r="E13" s="69"/>
      <c r="F13" s="70" t="s">
        <v>15</v>
      </c>
    </row>
    <row r="14" spans="2:6" ht="15.75">
      <c r="B14" s="66">
        <v>11</v>
      </c>
      <c r="C14" s="67">
        <v>39268</v>
      </c>
      <c r="D14" s="68"/>
      <c r="E14" s="69"/>
      <c r="F14" s="91">
        <v>94</v>
      </c>
    </row>
    <row r="15" spans="2:6" ht="15.75">
      <c r="B15" s="66">
        <v>12</v>
      </c>
      <c r="C15" s="67">
        <v>39269</v>
      </c>
      <c r="D15" s="68"/>
      <c r="E15" s="69"/>
      <c r="F15" s="70" t="s">
        <v>15</v>
      </c>
    </row>
    <row r="16" spans="2:6" ht="15.75">
      <c r="B16" s="66">
        <v>13</v>
      </c>
      <c r="C16" s="67">
        <v>39270</v>
      </c>
      <c r="D16" s="68"/>
      <c r="E16" s="69"/>
      <c r="F16" s="91">
        <v>5500</v>
      </c>
    </row>
    <row r="17" spans="2:6" ht="15.75">
      <c r="B17" s="66">
        <v>14</v>
      </c>
      <c r="C17" s="67">
        <v>39270</v>
      </c>
      <c r="D17" s="68"/>
      <c r="E17" s="69"/>
      <c r="F17" s="70" t="s">
        <v>15</v>
      </c>
    </row>
    <row r="18" spans="2:6" ht="15.75">
      <c r="B18" s="66">
        <v>15</v>
      </c>
      <c r="C18" s="67">
        <v>39271</v>
      </c>
      <c r="D18" s="68"/>
      <c r="E18" s="69"/>
      <c r="F18" s="91">
        <v>480</v>
      </c>
    </row>
    <row r="19" spans="2:6" ht="15.75">
      <c r="B19" s="66">
        <v>16</v>
      </c>
      <c r="C19" s="67">
        <v>39272</v>
      </c>
      <c r="D19" s="68"/>
      <c r="E19" s="69"/>
      <c r="F19" s="70" t="s">
        <v>15</v>
      </c>
    </row>
    <row r="20" spans="2:6" ht="15.75">
      <c r="B20" s="66">
        <v>17</v>
      </c>
      <c r="C20" s="67">
        <v>39272</v>
      </c>
      <c r="D20" s="68">
        <v>1</v>
      </c>
      <c r="E20" s="69">
        <v>2000</v>
      </c>
      <c r="F20" s="91">
        <v>10000</v>
      </c>
    </row>
    <row r="21" spans="2:6" ht="15.75">
      <c r="B21" s="66">
        <v>18</v>
      </c>
      <c r="C21" s="67">
        <v>39272</v>
      </c>
      <c r="D21" s="68"/>
      <c r="E21" s="69"/>
      <c r="F21" s="91">
        <v>132</v>
      </c>
    </row>
    <row r="22" spans="2:6" ht="15.75">
      <c r="B22" s="66">
        <v>19</v>
      </c>
      <c r="C22" s="67">
        <v>39272</v>
      </c>
      <c r="D22" s="68"/>
      <c r="E22" s="69"/>
      <c r="F22" s="91">
        <v>160</v>
      </c>
    </row>
    <row r="23" spans="2:6" ht="15.75">
      <c r="B23" s="66">
        <v>20</v>
      </c>
      <c r="C23" s="67">
        <v>39272</v>
      </c>
      <c r="D23" s="68"/>
      <c r="E23" s="69"/>
      <c r="F23" s="70" t="s">
        <v>15</v>
      </c>
    </row>
    <row r="24" spans="2:6" ht="15.75">
      <c r="B24" s="66">
        <v>21</v>
      </c>
      <c r="C24" s="67">
        <v>39273</v>
      </c>
      <c r="D24" s="68"/>
      <c r="E24" s="69"/>
      <c r="F24" s="70" t="s">
        <v>15</v>
      </c>
    </row>
    <row r="25" spans="2:6" ht="15.75">
      <c r="B25" s="66">
        <v>22</v>
      </c>
      <c r="C25" s="67">
        <v>39273</v>
      </c>
      <c r="D25" s="68"/>
      <c r="E25" s="69"/>
      <c r="F25" s="70" t="s">
        <v>15</v>
      </c>
    </row>
    <row r="26" spans="2:6" ht="15.75">
      <c r="B26" s="66">
        <v>23</v>
      </c>
      <c r="C26" s="67">
        <v>39273</v>
      </c>
      <c r="D26" s="68"/>
      <c r="E26" s="69"/>
      <c r="F26" s="70" t="s">
        <v>15</v>
      </c>
    </row>
    <row r="27" spans="2:6" ht="15.75">
      <c r="B27" s="66">
        <v>24</v>
      </c>
      <c r="C27" s="67">
        <v>39275</v>
      </c>
      <c r="D27" s="68"/>
      <c r="E27" s="69"/>
      <c r="F27" s="70" t="s">
        <v>15</v>
      </c>
    </row>
    <row r="28" spans="2:6" ht="15.75">
      <c r="B28" s="66">
        <v>25</v>
      </c>
      <c r="C28" s="67">
        <v>39276</v>
      </c>
      <c r="D28" s="68"/>
      <c r="E28" s="69"/>
      <c r="F28" s="70" t="s">
        <v>15</v>
      </c>
    </row>
    <row r="29" spans="2:6" ht="15.75">
      <c r="B29" s="66">
        <v>26</v>
      </c>
      <c r="C29" s="67">
        <v>39276</v>
      </c>
      <c r="D29" s="68"/>
      <c r="E29" s="69"/>
      <c r="F29" s="70" t="s">
        <v>15</v>
      </c>
    </row>
    <row r="30" spans="2:6" ht="15.75">
      <c r="B30" s="66">
        <v>27</v>
      </c>
      <c r="C30" s="67">
        <v>39277</v>
      </c>
      <c r="D30" s="68"/>
      <c r="E30" s="89"/>
      <c r="F30" s="70" t="s">
        <v>15</v>
      </c>
    </row>
    <row r="31" spans="2:6" ht="15.75">
      <c r="B31" s="66">
        <v>28</v>
      </c>
      <c r="C31" s="67">
        <v>39278</v>
      </c>
      <c r="D31" s="68"/>
      <c r="E31" s="69"/>
      <c r="F31" s="70" t="s">
        <v>15</v>
      </c>
    </row>
    <row r="32" spans="2:6" ht="15.75">
      <c r="B32" s="66">
        <v>29</v>
      </c>
      <c r="C32" s="67">
        <v>39279</v>
      </c>
      <c r="D32" s="68"/>
      <c r="E32" s="69"/>
      <c r="F32" s="70" t="s">
        <v>15</v>
      </c>
    </row>
    <row r="33" spans="2:6" ht="15.75">
      <c r="B33" s="66">
        <v>30</v>
      </c>
      <c r="C33" s="67">
        <v>39279</v>
      </c>
      <c r="D33" s="68"/>
      <c r="E33" s="69"/>
      <c r="F33" s="70" t="s">
        <v>15</v>
      </c>
    </row>
    <row r="34" spans="2:6" ht="15.75">
      <c r="B34" s="66">
        <v>31</v>
      </c>
      <c r="C34" s="67">
        <v>39279</v>
      </c>
      <c r="D34" s="68"/>
      <c r="E34" s="69"/>
      <c r="F34" s="91">
        <v>848</v>
      </c>
    </row>
    <row r="35" spans="2:6" ht="15.75">
      <c r="B35" s="66">
        <v>32</v>
      </c>
      <c r="C35" s="67">
        <v>39280</v>
      </c>
      <c r="D35" s="68"/>
      <c r="E35" s="69"/>
      <c r="F35" s="91">
        <v>540</v>
      </c>
    </row>
    <row r="36" spans="2:6" ht="15.75">
      <c r="B36" s="66">
        <v>33</v>
      </c>
      <c r="C36" s="67">
        <v>39280</v>
      </c>
      <c r="D36" s="68"/>
      <c r="E36" s="69"/>
      <c r="F36" s="70" t="s">
        <v>15</v>
      </c>
    </row>
    <row r="37" spans="2:6" ht="15.75">
      <c r="B37" s="66">
        <v>34</v>
      </c>
      <c r="C37" s="67">
        <v>39282</v>
      </c>
      <c r="D37" s="68">
        <v>1</v>
      </c>
      <c r="E37" s="69">
        <v>20000</v>
      </c>
      <c r="F37" s="91"/>
    </row>
    <row r="38" spans="2:6" ht="15.75">
      <c r="B38" s="66">
        <v>35</v>
      </c>
      <c r="C38" s="67">
        <v>39283</v>
      </c>
      <c r="D38" s="68"/>
      <c r="E38" s="69"/>
      <c r="F38" s="70" t="s">
        <v>15</v>
      </c>
    </row>
    <row r="39" spans="2:6" ht="15.75">
      <c r="B39" s="66">
        <v>36</v>
      </c>
      <c r="C39" s="67">
        <v>39283</v>
      </c>
      <c r="D39" s="68"/>
      <c r="E39" s="69"/>
      <c r="F39" s="70" t="s">
        <v>15</v>
      </c>
    </row>
    <row r="40" spans="2:6" ht="15.75">
      <c r="B40" s="66">
        <v>37</v>
      </c>
      <c r="C40" s="67">
        <v>39284</v>
      </c>
      <c r="D40" s="68"/>
      <c r="E40" s="69"/>
      <c r="F40" s="70" t="s">
        <v>15</v>
      </c>
    </row>
    <row r="41" spans="2:6" ht="15.75">
      <c r="B41" s="66">
        <v>38</v>
      </c>
      <c r="C41" s="67">
        <v>39285</v>
      </c>
      <c r="D41" s="68"/>
      <c r="E41" s="69"/>
      <c r="F41" s="70" t="s">
        <v>15</v>
      </c>
    </row>
    <row r="42" spans="2:6" ht="15.75">
      <c r="B42" s="66">
        <v>39</v>
      </c>
      <c r="C42" s="67">
        <v>39285</v>
      </c>
      <c r="D42" s="68">
        <v>1</v>
      </c>
      <c r="E42" s="69">
        <v>25000</v>
      </c>
      <c r="F42" s="91"/>
    </row>
    <row r="43" spans="2:6" ht="15.75">
      <c r="B43" s="66">
        <v>40</v>
      </c>
      <c r="C43" s="67">
        <v>39286</v>
      </c>
      <c r="D43" s="68"/>
      <c r="E43" s="69"/>
      <c r="F43" s="91">
        <v>481</v>
      </c>
    </row>
    <row r="44" spans="2:6" ht="15.75">
      <c r="B44" s="66">
        <v>41</v>
      </c>
      <c r="C44" s="67">
        <v>39286</v>
      </c>
      <c r="D44" s="68"/>
      <c r="E44" s="69"/>
      <c r="F44" s="70" t="s">
        <v>15</v>
      </c>
    </row>
    <row r="45" spans="2:6" ht="15.75">
      <c r="B45" s="66">
        <v>42</v>
      </c>
      <c r="C45" s="67">
        <v>39286</v>
      </c>
      <c r="D45" s="68"/>
      <c r="E45" s="69"/>
      <c r="F45" s="70" t="s">
        <v>15</v>
      </c>
    </row>
    <row r="46" spans="2:6" ht="15.75">
      <c r="B46" s="66">
        <v>43</v>
      </c>
      <c r="C46" s="67">
        <v>39286</v>
      </c>
      <c r="D46" s="68"/>
      <c r="E46" s="69"/>
      <c r="F46" s="70" t="s">
        <v>15</v>
      </c>
    </row>
    <row r="47" spans="2:6" ht="15.75">
      <c r="B47" s="66">
        <v>44</v>
      </c>
      <c r="C47" s="67">
        <v>39286</v>
      </c>
      <c r="D47" s="68"/>
      <c r="E47" s="69"/>
      <c r="F47" s="70" t="s">
        <v>15</v>
      </c>
    </row>
    <row r="48" spans="2:6" ht="15.75">
      <c r="B48" s="66">
        <v>45</v>
      </c>
      <c r="C48" s="67">
        <v>39287</v>
      </c>
      <c r="D48" s="68"/>
      <c r="E48" s="69"/>
      <c r="F48" s="70" t="s">
        <v>15</v>
      </c>
    </row>
    <row r="49" spans="2:6" ht="15.75">
      <c r="B49" s="66">
        <v>46</v>
      </c>
      <c r="C49" s="67">
        <v>39287</v>
      </c>
      <c r="D49" s="68">
        <v>1</v>
      </c>
      <c r="E49" s="69">
        <v>1000</v>
      </c>
      <c r="F49" s="91"/>
    </row>
    <row r="50" spans="2:6" ht="15.75">
      <c r="B50" s="66">
        <v>47</v>
      </c>
      <c r="C50" s="67">
        <v>39287</v>
      </c>
      <c r="D50" s="68"/>
      <c r="E50" s="69"/>
      <c r="F50" s="70" t="s">
        <v>15</v>
      </c>
    </row>
    <row r="51" spans="2:6" ht="15.75">
      <c r="B51" s="66">
        <v>48</v>
      </c>
      <c r="C51" s="67">
        <v>39288</v>
      </c>
      <c r="D51" s="68"/>
      <c r="E51" s="69"/>
      <c r="F51" s="70" t="s">
        <v>15</v>
      </c>
    </row>
    <row r="52" spans="2:6" ht="15.75">
      <c r="B52" s="66">
        <v>49</v>
      </c>
      <c r="C52" s="67">
        <v>39288</v>
      </c>
      <c r="D52" s="68"/>
      <c r="E52" s="69"/>
      <c r="F52" s="70" t="s">
        <v>15</v>
      </c>
    </row>
    <row r="53" spans="2:6" ht="15.75">
      <c r="B53" s="66">
        <v>50</v>
      </c>
      <c r="C53" s="67">
        <v>39289</v>
      </c>
      <c r="D53" s="68"/>
      <c r="E53" s="69"/>
      <c r="F53" s="91">
        <v>463</v>
      </c>
    </row>
    <row r="54" spans="2:6" ht="15.75">
      <c r="B54" s="66">
        <v>51</v>
      </c>
      <c r="C54" s="67">
        <v>39289</v>
      </c>
      <c r="D54" s="68"/>
      <c r="E54" s="69"/>
      <c r="F54" s="91">
        <v>106</v>
      </c>
    </row>
    <row r="55" spans="2:6" ht="15.75">
      <c r="B55" s="66">
        <v>52</v>
      </c>
      <c r="C55" s="67">
        <v>39289</v>
      </c>
      <c r="D55" s="68"/>
      <c r="E55" s="69"/>
      <c r="F55" s="70" t="s">
        <v>15</v>
      </c>
    </row>
    <row r="56" spans="2:6" ht="15.75">
      <c r="B56" s="66">
        <v>53</v>
      </c>
      <c r="C56" s="67">
        <v>39289</v>
      </c>
      <c r="D56" s="68"/>
      <c r="E56" s="69"/>
      <c r="F56" s="70" t="s">
        <v>15</v>
      </c>
    </row>
    <row r="57" spans="2:6" ht="15.75">
      <c r="B57" s="66">
        <v>54</v>
      </c>
      <c r="C57" s="67">
        <v>39290</v>
      </c>
      <c r="D57" s="68"/>
      <c r="E57" s="69"/>
      <c r="F57" s="70" t="s">
        <v>15</v>
      </c>
    </row>
    <row r="58" spans="2:6" ht="15.75">
      <c r="B58" s="66">
        <v>55</v>
      </c>
      <c r="C58" s="67">
        <v>39290</v>
      </c>
      <c r="D58" s="68"/>
      <c r="E58" s="69"/>
      <c r="F58" s="70" t="s">
        <v>15</v>
      </c>
    </row>
    <row r="59" spans="2:6" ht="15.75">
      <c r="B59" s="66">
        <v>56</v>
      </c>
      <c r="C59" s="67">
        <v>39291</v>
      </c>
      <c r="D59" s="68"/>
      <c r="E59" s="69"/>
      <c r="F59" s="70" t="s">
        <v>15</v>
      </c>
    </row>
    <row r="60" spans="2:6" ht="15.75">
      <c r="B60" s="66">
        <v>57</v>
      </c>
      <c r="C60" s="67">
        <v>39292</v>
      </c>
      <c r="D60" s="68"/>
      <c r="E60" s="69"/>
      <c r="F60" s="70" t="s">
        <v>15</v>
      </c>
    </row>
    <row r="61" spans="2:6" ht="15.75">
      <c r="B61" s="66">
        <v>58</v>
      </c>
      <c r="C61" s="67">
        <v>39292</v>
      </c>
      <c r="D61" s="68"/>
      <c r="E61" s="69"/>
      <c r="F61" s="70" t="s">
        <v>15</v>
      </c>
    </row>
    <row r="62" spans="2:6" ht="15.75">
      <c r="B62" s="66">
        <v>59</v>
      </c>
      <c r="C62" s="67">
        <v>39293</v>
      </c>
      <c r="D62" s="68"/>
      <c r="E62" s="69"/>
      <c r="F62" s="70" t="s">
        <v>15</v>
      </c>
    </row>
    <row r="63" spans="2:6" ht="15.75">
      <c r="B63" s="66">
        <v>60</v>
      </c>
      <c r="C63" s="67">
        <v>39294</v>
      </c>
      <c r="D63" s="68"/>
      <c r="E63" s="69"/>
      <c r="F63" s="70" t="s">
        <v>15</v>
      </c>
    </row>
    <row r="64" spans="2:6" ht="15.75">
      <c r="B64" s="66">
        <v>61</v>
      </c>
      <c r="C64" s="67">
        <v>39294</v>
      </c>
      <c r="D64" s="68"/>
      <c r="E64" s="69"/>
      <c r="F64" s="70" t="s">
        <v>15</v>
      </c>
    </row>
    <row r="65" spans="2:6" ht="15.75">
      <c r="B65" s="66">
        <v>62</v>
      </c>
      <c r="C65" s="67">
        <v>39295</v>
      </c>
      <c r="D65" s="68"/>
      <c r="E65" s="69"/>
      <c r="F65" s="70" t="s">
        <v>15</v>
      </c>
    </row>
    <row r="66" spans="2:6" ht="15.75">
      <c r="B66" s="66">
        <v>63</v>
      </c>
      <c r="C66" s="67">
        <v>39295</v>
      </c>
      <c r="D66" s="68"/>
      <c r="E66" s="69"/>
      <c r="F66" s="70" t="s">
        <v>15</v>
      </c>
    </row>
    <row r="67" spans="2:6" ht="15.75">
      <c r="B67" s="66">
        <v>64</v>
      </c>
      <c r="C67" s="67">
        <v>39296</v>
      </c>
      <c r="D67" s="68"/>
      <c r="E67" s="69"/>
      <c r="F67" s="70" t="s">
        <v>15</v>
      </c>
    </row>
    <row r="68" spans="2:6" ht="15.75">
      <c r="B68" s="66">
        <v>65</v>
      </c>
      <c r="C68" s="67">
        <v>39296</v>
      </c>
      <c r="D68" s="68"/>
      <c r="E68" s="69"/>
      <c r="F68" s="91">
        <v>485</v>
      </c>
    </row>
    <row r="69" spans="2:6" ht="15.75">
      <c r="B69" s="66">
        <v>66</v>
      </c>
      <c r="C69" s="67">
        <v>39296</v>
      </c>
      <c r="D69" s="68"/>
      <c r="E69" s="69"/>
      <c r="F69" s="70" t="s">
        <v>15</v>
      </c>
    </row>
    <row r="70" spans="2:6" ht="15.75">
      <c r="B70" s="66">
        <v>67</v>
      </c>
      <c r="C70" s="67">
        <v>39296</v>
      </c>
      <c r="D70" s="68">
        <v>1</v>
      </c>
      <c r="E70" s="69">
        <v>15000</v>
      </c>
      <c r="F70" s="91">
        <v>3150</v>
      </c>
    </row>
    <row r="71" spans="2:6" ht="15.75">
      <c r="B71" s="66">
        <v>68</v>
      </c>
      <c r="C71" s="67">
        <v>39297</v>
      </c>
      <c r="D71" s="68"/>
      <c r="E71" s="69"/>
      <c r="F71" s="70" t="s">
        <v>15</v>
      </c>
    </row>
    <row r="72" spans="2:6" ht="15.75">
      <c r="B72" s="66">
        <v>69</v>
      </c>
      <c r="C72" s="67">
        <v>39297</v>
      </c>
      <c r="D72" s="68"/>
      <c r="E72" s="69"/>
      <c r="F72" s="91">
        <v>1150</v>
      </c>
    </row>
    <row r="73" spans="2:6" ht="15.75">
      <c r="B73" s="66">
        <v>70</v>
      </c>
      <c r="C73" s="67">
        <v>39297</v>
      </c>
      <c r="D73" s="68"/>
      <c r="E73" s="69"/>
      <c r="F73" s="70" t="s">
        <v>15</v>
      </c>
    </row>
    <row r="74" spans="2:6" ht="15.75">
      <c r="B74" s="66">
        <v>71</v>
      </c>
      <c r="C74" s="67">
        <v>39297</v>
      </c>
      <c r="D74" s="68"/>
      <c r="E74" s="69"/>
      <c r="F74" s="70" t="s">
        <v>15</v>
      </c>
    </row>
    <row r="75" spans="2:6" ht="15.75">
      <c r="B75" s="66">
        <v>72</v>
      </c>
      <c r="C75" s="67">
        <v>39297</v>
      </c>
      <c r="D75" s="68"/>
      <c r="E75" s="69"/>
      <c r="F75" s="70" t="s">
        <v>15</v>
      </c>
    </row>
    <row r="76" spans="2:6" ht="15.75">
      <c r="B76" s="66">
        <v>73</v>
      </c>
      <c r="C76" s="67">
        <v>39297</v>
      </c>
      <c r="D76" s="68"/>
      <c r="E76" s="69"/>
      <c r="F76" s="70" t="s">
        <v>15</v>
      </c>
    </row>
    <row r="77" spans="2:6" ht="15.75">
      <c r="B77" s="66">
        <v>74</v>
      </c>
      <c r="C77" s="67">
        <v>39297</v>
      </c>
      <c r="D77" s="68"/>
      <c r="E77" s="69"/>
      <c r="F77" s="70" t="s">
        <v>15</v>
      </c>
    </row>
    <row r="78" spans="2:6" ht="15.75">
      <c r="B78" s="66">
        <v>75</v>
      </c>
      <c r="C78" s="67">
        <v>39297</v>
      </c>
      <c r="D78" s="68"/>
      <c r="E78" s="69"/>
      <c r="F78" s="70" t="s">
        <v>15</v>
      </c>
    </row>
    <row r="79" spans="2:6" ht="15.75">
      <c r="B79" s="66">
        <v>76</v>
      </c>
      <c r="C79" s="67">
        <v>39297</v>
      </c>
      <c r="D79" s="68"/>
      <c r="E79" s="69"/>
      <c r="F79" s="91">
        <v>771</v>
      </c>
    </row>
    <row r="80" spans="2:6" ht="15.75">
      <c r="B80" s="66">
        <v>77</v>
      </c>
      <c r="C80" s="67">
        <v>39297</v>
      </c>
      <c r="D80" s="68"/>
      <c r="E80" s="69"/>
      <c r="F80" s="91">
        <v>400</v>
      </c>
    </row>
    <row r="81" spans="2:6" ht="15.75">
      <c r="B81" s="66">
        <v>78</v>
      </c>
      <c r="C81" s="67">
        <v>39297</v>
      </c>
      <c r="D81" s="68"/>
      <c r="E81" s="69"/>
      <c r="F81" s="91">
        <v>4500</v>
      </c>
    </row>
    <row r="82" spans="2:6" ht="15.75">
      <c r="B82" s="66">
        <v>79</v>
      </c>
      <c r="C82" s="67">
        <v>39298</v>
      </c>
      <c r="D82" s="68"/>
      <c r="E82" s="69"/>
      <c r="F82" s="70" t="s">
        <v>15</v>
      </c>
    </row>
    <row r="83" spans="2:6" ht="15.75">
      <c r="B83" s="66">
        <v>80</v>
      </c>
      <c r="C83" s="67">
        <v>39299</v>
      </c>
      <c r="D83" s="68"/>
      <c r="E83" s="69"/>
      <c r="F83" s="70" t="s">
        <v>15</v>
      </c>
    </row>
    <row r="84" spans="2:6" ht="15.75">
      <c r="B84" s="66">
        <v>81</v>
      </c>
      <c r="C84" s="67">
        <v>39300</v>
      </c>
      <c r="D84" s="68"/>
      <c r="E84" s="69"/>
      <c r="F84" s="70" t="s">
        <v>15</v>
      </c>
    </row>
    <row r="85" spans="2:6" ht="15.75">
      <c r="B85" s="66">
        <v>82</v>
      </c>
      <c r="C85" s="67">
        <v>39300</v>
      </c>
      <c r="D85" s="68"/>
      <c r="E85" s="69"/>
      <c r="F85" s="91">
        <v>390</v>
      </c>
    </row>
    <row r="86" spans="2:6" ht="15.75">
      <c r="B86" s="66">
        <v>83</v>
      </c>
      <c r="C86" s="67">
        <v>39300</v>
      </c>
      <c r="D86" s="68"/>
      <c r="E86" s="69"/>
      <c r="F86" s="70" t="s">
        <v>15</v>
      </c>
    </row>
    <row r="87" spans="2:6" ht="15.75">
      <c r="B87" s="66">
        <v>84</v>
      </c>
      <c r="C87" s="67">
        <v>39301</v>
      </c>
      <c r="D87" s="68"/>
      <c r="E87" s="98"/>
      <c r="F87" s="80">
        <v>1000</v>
      </c>
    </row>
    <row r="88" spans="2:6" ht="15.75">
      <c r="B88" s="66">
        <v>85</v>
      </c>
      <c r="C88" s="67">
        <v>39301</v>
      </c>
      <c r="D88" s="68"/>
      <c r="E88" s="69"/>
      <c r="F88" s="70" t="s">
        <v>15</v>
      </c>
    </row>
    <row r="89" spans="2:6" ht="15.75">
      <c r="B89" s="66">
        <v>86</v>
      </c>
      <c r="C89" s="67">
        <v>39302</v>
      </c>
      <c r="D89" s="68"/>
      <c r="E89" s="69"/>
      <c r="F89" s="91">
        <v>2000</v>
      </c>
    </row>
    <row r="90" spans="2:6" ht="15.75">
      <c r="B90" s="66">
        <v>87</v>
      </c>
      <c r="C90" s="67">
        <v>39302</v>
      </c>
      <c r="D90" s="68"/>
      <c r="E90" s="69"/>
      <c r="F90" s="70" t="s">
        <v>15</v>
      </c>
    </row>
    <row r="91" spans="2:6" ht="15.75">
      <c r="B91" s="66">
        <v>88</v>
      </c>
      <c r="C91" s="67">
        <v>39302</v>
      </c>
      <c r="D91" s="68"/>
      <c r="E91" s="69"/>
      <c r="F91" s="70" t="s">
        <v>15</v>
      </c>
    </row>
    <row r="92" spans="2:6" ht="15.75">
      <c r="B92" s="66">
        <v>89</v>
      </c>
      <c r="C92" s="67">
        <v>39303</v>
      </c>
      <c r="D92" s="68"/>
      <c r="E92" s="69"/>
      <c r="F92" s="70" t="s">
        <v>15</v>
      </c>
    </row>
    <row r="93" spans="2:6" ht="15.75">
      <c r="B93" s="66">
        <v>90</v>
      </c>
      <c r="C93" s="67">
        <v>39303</v>
      </c>
      <c r="D93" s="68"/>
      <c r="E93" s="69"/>
      <c r="F93" s="91">
        <v>532</v>
      </c>
    </row>
    <row r="94" spans="2:6" ht="15.75">
      <c r="B94" s="66">
        <v>91</v>
      </c>
      <c r="C94" s="67">
        <v>39303</v>
      </c>
      <c r="D94" s="68"/>
      <c r="E94" s="69"/>
      <c r="F94" s="91">
        <v>2654</v>
      </c>
    </row>
    <row r="95" spans="2:6" ht="15.75">
      <c r="B95" s="66">
        <v>92</v>
      </c>
      <c r="C95" s="67">
        <v>39303</v>
      </c>
      <c r="D95" s="68"/>
      <c r="E95" s="69"/>
      <c r="F95" s="91">
        <v>675</v>
      </c>
    </row>
    <row r="96" spans="2:6" ht="15.75">
      <c r="B96" s="66">
        <v>93</v>
      </c>
      <c r="C96" s="67">
        <v>39305</v>
      </c>
      <c r="D96" s="68"/>
      <c r="E96" s="69"/>
      <c r="F96" s="70" t="s">
        <v>15</v>
      </c>
    </row>
    <row r="97" spans="2:6" ht="15.75">
      <c r="B97" s="66">
        <v>94</v>
      </c>
      <c r="C97" s="67">
        <v>39305</v>
      </c>
      <c r="D97" s="68"/>
      <c r="E97" s="69"/>
      <c r="F97" s="70" t="s">
        <v>15</v>
      </c>
    </row>
    <row r="98" spans="2:6" ht="15.75">
      <c r="B98" s="66">
        <v>95</v>
      </c>
      <c r="C98" s="67">
        <v>39306</v>
      </c>
      <c r="D98" s="68">
        <v>1</v>
      </c>
      <c r="E98" s="69">
        <v>5000</v>
      </c>
      <c r="F98" s="91"/>
    </row>
    <row r="99" spans="2:6" ht="15.75">
      <c r="B99" s="66">
        <v>96</v>
      </c>
      <c r="C99" s="67">
        <v>39306</v>
      </c>
      <c r="D99" s="68"/>
      <c r="E99" s="98"/>
      <c r="F99" s="80">
        <v>1800</v>
      </c>
    </row>
    <row r="100" spans="2:6" ht="15.75">
      <c r="B100" s="66">
        <v>97</v>
      </c>
      <c r="C100" s="67">
        <v>39310</v>
      </c>
      <c r="D100" s="68"/>
      <c r="E100" s="69"/>
      <c r="F100" s="70" t="s">
        <v>15</v>
      </c>
    </row>
    <row r="101" spans="2:6" ht="15.75">
      <c r="B101" s="66">
        <v>98</v>
      </c>
      <c r="C101" s="67">
        <v>39310</v>
      </c>
      <c r="D101" s="68"/>
      <c r="E101" s="69"/>
      <c r="F101" s="91">
        <v>70</v>
      </c>
    </row>
    <row r="102" spans="2:6" ht="15.75">
      <c r="B102" s="66">
        <v>99</v>
      </c>
      <c r="C102" s="67">
        <v>39311</v>
      </c>
      <c r="D102" s="68"/>
      <c r="E102" s="69"/>
      <c r="F102" s="91">
        <v>425</v>
      </c>
    </row>
    <row r="103" spans="2:6" ht="15.75">
      <c r="B103" s="66">
        <v>100</v>
      </c>
      <c r="C103" s="67">
        <v>39311</v>
      </c>
      <c r="D103" s="68"/>
      <c r="E103" s="69"/>
      <c r="F103" s="80">
        <v>412.68</v>
      </c>
    </row>
    <row r="104" spans="2:6" ht="15.75">
      <c r="B104" s="66">
        <v>101</v>
      </c>
      <c r="C104" s="67">
        <v>39311</v>
      </c>
      <c r="D104" s="68"/>
      <c r="E104" s="69"/>
      <c r="F104" s="70">
        <v>204</v>
      </c>
    </row>
    <row r="105" spans="2:6" ht="15.75">
      <c r="B105" s="66">
        <v>102</v>
      </c>
      <c r="C105" s="67">
        <v>39312</v>
      </c>
      <c r="D105" s="93">
        <v>1</v>
      </c>
      <c r="E105" s="94">
        <v>5000</v>
      </c>
      <c r="F105" s="70"/>
    </row>
    <row r="106" spans="2:6" ht="15.75">
      <c r="B106" s="66">
        <v>103</v>
      </c>
      <c r="C106" s="67">
        <v>39313</v>
      </c>
      <c r="D106" s="68"/>
      <c r="E106" s="69"/>
      <c r="F106" s="70" t="s">
        <v>15</v>
      </c>
    </row>
    <row r="107" spans="2:6" ht="15.75">
      <c r="B107" s="66">
        <v>104</v>
      </c>
      <c r="C107" s="67">
        <v>39313</v>
      </c>
      <c r="D107" s="68">
        <v>1</v>
      </c>
      <c r="E107" s="69">
        <v>20000</v>
      </c>
      <c r="F107" s="70"/>
    </row>
    <row r="108" spans="2:6" ht="15.75">
      <c r="B108" s="66">
        <v>105</v>
      </c>
      <c r="C108" s="67">
        <v>39314</v>
      </c>
      <c r="D108" s="68"/>
      <c r="E108" s="69"/>
      <c r="F108" s="70" t="s">
        <v>15</v>
      </c>
    </row>
    <row r="109" spans="2:6" ht="15.75">
      <c r="B109" s="66">
        <v>106</v>
      </c>
      <c r="C109" s="67">
        <v>39314</v>
      </c>
      <c r="D109" s="68"/>
      <c r="E109" s="69"/>
      <c r="F109" s="70" t="s">
        <v>15</v>
      </c>
    </row>
    <row r="110" spans="2:6" ht="15.75">
      <c r="B110" s="66">
        <v>107</v>
      </c>
      <c r="C110" s="67">
        <v>39314</v>
      </c>
      <c r="D110" s="68"/>
      <c r="E110" s="69"/>
      <c r="F110" s="91">
        <v>600</v>
      </c>
    </row>
    <row r="111" spans="2:6" ht="15.75">
      <c r="B111" s="66">
        <v>108</v>
      </c>
      <c r="C111" s="67">
        <v>39314</v>
      </c>
      <c r="D111" s="68"/>
      <c r="E111" s="69"/>
      <c r="F111" s="70" t="s">
        <v>15</v>
      </c>
    </row>
    <row r="112" spans="2:6" ht="15.75">
      <c r="B112" s="66">
        <v>109</v>
      </c>
      <c r="C112" s="67">
        <v>39315</v>
      </c>
      <c r="D112" s="68"/>
      <c r="E112" s="69"/>
      <c r="F112" s="70" t="s">
        <v>15</v>
      </c>
    </row>
    <row r="113" spans="2:6" ht="15.75">
      <c r="B113" s="66">
        <v>110</v>
      </c>
      <c r="C113" s="67">
        <v>39315</v>
      </c>
      <c r="D113" s="68"/>
      <c r="E113" s="69"/>
      <c r="F113" s="91">
        <v>293</v>
      </c>
    </row>
    <row r="114" spans="2:6" ht="15.75">
      <c r="B114" s="66">
        <v>111</v>
      </c>
      <c r="C114" s="67">
        <v>39316</v>
      </c>
      <c r="D114" s="68"/>
      <c r="E114" s="69"/>
      <c r="F114" s="91">
        <v>150</v>
      </c>
    </row>
    <row r="115" spans="2:6" ht="15.75">
      <c r="B115" s="66">
        <v>112</v>
      </c>
      <c r="C115" s="67">
        <v>39316</v>
      </c>
      <c r="D115" s="68"/>
      <c r="E115" s="98"/>
      <c r="F115" s="80">
        <v>1150</v>
      </c>
    </row>
    <row r="116" spans="2:6" ht="15.75">
      <c r="B116" s="66">
        <v>113</v>
      </c>
      <c r="C116" s="67">
        <v>39317</v>
      </c>
      <c r="D116" s="68"/>
      <c r="E116" s="69"/>
      <c r="F116" s="70" t="s">
        <v>15</v>
      </c>
    </row>
    <row r="117" spans="2:6" ht="15.75">
      <c r="B117" s="66">
        <v>114</v>
      </c>
      <c r="C117" s="67">
        <v>39317</v>
      </c>
      <c r="D117" s="68"/>
      <c r="E117" s="69"/>
      <c r="F117" s="70" t="s">
        <v>15</v>
      </c>
    </row>
    <row r="118" spans="2:6" ht="15.75">
      <c r="B118" s="66">
        <v>115</v>
      </c>
      <c r="C118" s="67">
        <v>39317</v>
      </c>
      <c r="D118" s="68"/>
      <c r="E118" s="69"/>
      <c r="F118" s="70" t="s">
        <v>15</v>
      </c>
    </row>
    <row r="119" spans="2:6" ht="15.75">
      <c r="B119" s="66">
        <v>116</v>
      </c>
      <c r="C119" s="67">
        <v>39317</v>
      </c>
      <c r="D119" s="68"/>
      <c r="E119" s="69"/>
      <c r="F119" s="91">
        <v>2800</v>
      </c>
    </row>
    <row r="120" spans="2:6" ht="15.75">
      <c r="B120" s="66">
        <v>117</v>
      </c>
      <c r="C120" s="67">
        <v>39317</v>
      </c>
      <c r="D120" s="68"/>
      <c r="E120" s="69"/>
      <c r="F120" s="91">
        <v>1300</v>
      </c>
    </row>
    <row r="121" spans="2:6" ht="15.75">
      <c r="B121" s="66">
        <v>118</v>
      </c>
      <c r="C121" s="67">
        <v>39318</v>
      </c>
      <c r="D121" s="68"/>
      <c r="E121" s="69"/>
      <c r="F121" s="70" t="s">
        <v>15</v>
      </c>
    </row>
    <row r="122" spans="2:6" ht="15.75">
      <c r="B122" s="66">
        <v>119</v>
      </c>
      <c r="C122" s="67">
        <v>39319</v>
      </c>
      <c r="D122" s="68"/>
      <c r="E122" s="69"/>
      <c r="F122" s="70" t="s">
        <v>15</v>
      </c>
    </row>
    <row r="123" spans="2:6" ht="15.75">
      <c r="B123" s="66">
        <v>120</v>
      </c>
      <c r="C123" s="67">
        <v>39319</v>
      </c>
      <c r="D123" s="68"/>
      <c r="E123" s="69"/>
      <c r="F123" s="70" t="s">
        <v>15</v>
      </c>
    </row>
    <row r="124" spans="2:6" ht="15.75">
      <c r="B124" s="66">
        <v>121</v>
      </c>
      <c r="C124" s="67">
        <v>39320</v>
      </c>
      <c r="D124" s="68"/>
      <c r="E124" s="69"/>
      <c r="F124" s="91">
        <v>876</v>
      </c>
    </row>
    <row r="125" spans="2:6" ht="15.75">
      <c r="B125" s="66">
        <v>122</v>
      </c>
      <c r="C125" s="67">
        <v>39320</v>
      </c>
      <c r="D125" s="68"/>
      <c r="E125" s="69"/>
      <c r="F125" s="91">
        <v>2000</v>
      </c>
    </row>
    <row r="126" spans="2:6" ht="15.75">
      <c r="B126" s="66">
        <v>123</v>
      </c>
      <c r="C126" s="67">
        <v>39321</v>
      </c>
      <c r="D126" s="68"/>
      <c r="E126" s="69"/>
      <c r="F126" s="70" t="s">
        <v>15</v>
      </c>
    </row>
    <row r="127" spans="2:6" ht="15.75">
      <c r="B127" s="66">
        <v>124</v>
      </c>
      <c r="C127" s="67">
        <v>39321</v>
      </c>
      <c r="D127" s="68"/>
      <c r="E127" s="69"/>
      <c r="F127" s="70" t="s">
        <v>15</v>
      </c>
    </row>
    <row r="128" spans="2:6" ht="15.75">
      <c r="B128" s="66">
        <v>125</v>
      </c>
      <c r="C128" s="67">
        <v>39321</v>
      </c>
      <c r="D128" s="68"/>
      <c r="E128" s="69"/>
      <c r="F128" s="70" t="s">
        <v>15</v>
      </c>
    </row>
    <row r="129" spans="2:6" ht="15.75">
      <c r="B129" s="66">
        <v>126</v>
      </c>
      <c r="C129" s="67">
        <v>39321</v>
      </c>
      <c r="D129" s="68"/>
      <c r="E129" s="69"/>
      <c r="F129" s="70" t="s">
        <v>15</v>
      </c>
    </row>
    <row r="130" spans="2:6" ht="15.75">
      <c r="B130" s="66">
        <v>127</v>
      </c>
      <c r="C130" s="67">
        <v>39322</v>
      </c>
      <c r="D130" s="68"/>
      <c r="E130" s="69"/>
      <c r="F130" s="70" t="s">
        <v>15</v>
      </c>
    </row>
    <row r="131" spans="2:6" ht="15.75">
      <c r="B131" s="66">
        <v>128</v>
      </c>
      <c r="C131" s="67">
        <v>39322</v>
      </c>
      <c r="D131" s="68"/>
      <c r="E131" s="69"/>
      <c r="F131" s="91">
        <v>1000</v>
      </c>
    </row>
    <row r="132" spans="2:6" ht="15.75">
      <c r="B132" s="66">
        <v>129</v>
      </c>
      <c r="C132" s="67">
        <v>39322</v>
      </c>
      <c r="D132" s="68"/>
      <c r="E132" s="69"/>
      <c r="F132" s="91">
        <v>237</v>
      </c>
    </row>
    <row r="133" spans="2:6" ht="15.75">
      <c r="B133" s="66">
        <v>130</v>
      </c>
      <c r="C133" s="67">
        <v>39323</v>
      </c>
      <c r="D133" s="93"/>
      <c r="E133" s="99"/>
      <c r="F133" s="112">
        <v>3185</v>
      </c>
    </row>
    <row r="134" spans="2:6" ht="15.75">
      <c r="B134" s="66">
        <v>131</v>
      </c>
      <c r="C134" s="67">
        <v>39323</v>
      </c>
      <c r="D134" s="68"/>
      <c r="E134" s="69"/>
      <c r="F134" s="70" t="s">
        <v>15</v>
      </c>
    </row>
    <row r="135" spans="2:6" ht="15.75">
      <c r="B135" s="66">
        <v>132</v>
      </c>
      <c r="C135" s="67">
        <v>39324</v>
      </c>
      <c r="D135" s="68"/>
      <c r="E135" s="69"/>
      <c r="F135" s="70" t="s">
        <v>15</v>
      </c>
    </row>
    <row r="136" spans="2:6" ht="15.75">
      <c r="B136" s="66">
        <v>133</v>
      </c>
      <c r="C136" s="67">
        <v>39325</v>
      </c>
      <c r="D136" s="68"/>
      <c r="E136" s="69"/>
      <c r="F136" s="91">
        <v>653</v>
      </c>
    </row>
    <row r="137" spans="2:6" ht="15.75">
      <c r="B137" s="66">
        <v>134</v>
      </c>
      <c r="C137" s="67">
        <v>39325</v>
      </c>
      <c r="D137" s="68"/>
      <c r="E137" s="69"/>
      <c r="F137" s="91">
        <v>200</v>
      </c>
    </row>
    <row r="138" spans="2:6" ht="15.75">
      <c r="B138" s="66">
        <v>135</v>
      </c>
      <c r="C138" s="67">
        <v>39326</v>
      </c>
      <c r="D138" s="68"/>
      <c r="E138" s="98"/>
      <c r="F138" s="80">
        <v>3650</v>
      </c>
    </row>
    <row r="139" spans="2:6" ht="15.75">
      <c r="B139" s="66">
        <v>136</v>
      </c>
      <c r="C139" s="67">
        <v>39327</v>
      </c>
      <c r="D139" s="68"/>
      <c r="E139" s="69"/>
      <c r="F139" s="70" t="s">
        <v>15</v>
      </c>
    </row>
    <row r="140" spans="2:6" ht="15.75">
      <c r="B140" s="66">
        <v>137</v>
      </c>
      <c r="C140" s="67">
        <v>39327</v>
      </c>
      <c r="D140" s="68"/>
      <c r="E140" s="69"/>
      <c r="F140" s="91">
        <v>600</v>
      </c>
    </row>
    <row r="141" spans="2:6" ht="15.75">
      <c r="B141" s="66">
        <v>138</v>
      </c>
      <c r="C141" s="67">
        <v>39327</v>
      </c>
      <c r="D141" s="68"/>
      <c r="E141" s="69"/>
      <c r="F141" s="70" t="s">
        <v>15</v>
      </c>
    </row>
    <row r="142" spans="2:6" ht="15.75">
      <c r="B142" s="66">
        <v>139</v>
      </c>
      <c r="C142" s="67">
        <v>39327</v>
      </c>
      <c r="D142" s="68"/>
      <c r="E142" s="98"/>
      <c r="F142" s="70" t="s">
        <v>15</v>
      </c>
    </row>
    <row r="143" spans="2:6" ht="15.75">
      <c r="B143" s="66">
        <v>140</v>
      </c>
      <c r="C143" s="67">
        <v>39329</v>
      </c>
      <c r="D143" s="68"/>
      <c r="E143" s="69"/>
      <c r="F143" s="70" t="s">
        <v>15</v>
      </c>
    </row>
    <row r="144" spans="2:6" ht="15.75">
      <c r="B144" s="66">
        <v>141</v>
      </c>
      <c r="C144" s="67">
        <v>39330</v>
      </c>
      <c r="D144" s="68"/>
      <c r="E144" s="69"/>
      <c r="F144" s="91">
        <v>673</v>
      </c>
    </row>
    <row r="145" spans="2:6" ht="15.75">
      <c r="B145" s="66">
        <v>142</v>
      </c>
      <c r="C145" s="67">
        <v>39330</v>
      </c>
      <c r="D145" s="68">
        <v>1</v>
      </c>
      <c r="E145" s="69">
        <v>1000</v>
      </c>
      <c r="F145" s="91"/>
    </row>
    <row r="146" spans="2:6" ht="15.75">
      <c r="B146" s="66">
        <v>143</v>
      </c>
      <c r="C146" s="67">
        <v>39331</v>
      </c>
      <c r="D146" s="68"/>
      <c r="E146" s="69"/>
      <c r="F146" s="70" t="s">
        <v>15</v>
      </c>
    </row>
    <row r="147" spans="2:6" ht="15.75">
      <c r="B147" s="66">
        <v>144</v>
      </c>
      <c r="C147" s="67">
        <v>39331</v>
      </c>
      <c r="D147" s="68"/>
      <c r="E147" s="69"/>
      <c r="F147" s="91">
        <v>382</v>
      </c>
    </row>
    <row r="148" spans="2:6" ht="15.75">
      <c r="B148" s="66">
        <v>145</v>
      </c>
      <c r="C148" s="67">
        <v>39332</v>
      </c>
      <c r="D148" s="68"/>
      <c r="E148" s="69"/>
      <c r="F148" s="91">
        <v>497</v>
      </c>
    </row>
    <row r="149" spans="2:6" ht="15.75">
      <c r="B149" s="66">
        <v>146</v>
      </c>
      <c r="C149" s="67">
        <v>39333</v>
      </c>
      <c r="D149" s="68"/>
      <c r="E149" s="69"/>
      <c r="F149" s="70" t="s">
        <v>15</v>
      </c>
    </row>
    <row r="150" spans="2:6" ht="15.75">
      <c r="B150" s="66">
        <v>147</v>
      </c>
      <c r="C150" s="67">
        <v>39333</v>
      </c>
      <c r="D150" s="68">
        <v>1</v>
      </c>
      <c r="E150" s="69">
        <v>5000</v>
      </c>
      <c r="F150" s="91"/>
    </row>
    <row r="151" spans="2:6" ht="15.75">
      <c r="B151" s="66">
        <v>148</v>
      </c>
      <c r="C151" s="67">
        <v>39334</v>
      </c>
      <c r="D151" s="68"/>
      <c r="E151" s="69"/>
      <c r="F151" s="70" t="s">
        <v>15</v>
      </c>
    </row>
    <row r="152" spans="2:6" ht="15.75">
      <c r="B152" s="66">
        <v>149</v>
      </c>
      <c r="C152" s="67">
        <v>39334</v>
      </c>
      <c r="D152" s="68"/>
      <c r="E152" s="69"/>
      <c r="F152" s="70" t="s">
        <v>15</v>
      </c>
    </row>
    <row r="153" spans="2:6" ht="15.75">
      <c r="B153" s="66">
        <v>150</v>
      </c>
      <c r="C153" s="67">
        <v>39334</v>
      </c>
      <c r="D153" s="68"/>
      <c r="E153" s="69"/>
      <c r="F153" s="70" t="s">
        <v>15</v>
      </c>
    </row>
    <row r="154" spans="2:6" ht="15.75">
      <c r="B154" s="66">
        <v>151</v>
      </c>
      <c r="C154" s="67">
        <v>39334</v>
      </c>
      <c r="D154" s="68"/>
      <c r="E154" s="69"/>
      <c r="F154" s="70" t="s">
        <v>15</v>
      </c>
    </row>
    <row r="155" spans="2:6" ht="15.75">
      <c r="B155" s="66">
        <v>152</v>
      </c>
      <c r="C155" s="67">
        <v>39334</v>
      </c>
      <c r="D155" s="68">
        <v>1</v>
      </c>
      <c r="E155" s="69">
        <v>10000</v>
      </c>
      <c r="F155" s="70"/>
    </row>
    <row r="156" spans="2:6" ht="15.75">
      <c r="B156" s="66">
        <v>153</v>
      </c>
      <c r="C156" s="67">
        <v>39335</v>
      </c>
      <c r="D156" s="68"/>
      <c r="E156" s="69"/>
      <c r="F156" s="70" t="s">
        <v>15</v>
      </c>
    </row>
    <row r="157" spans="2:6" ht="15.75">
      <c r="B157" s="66">
        <v>154</v>
      </c>
      <c r="C157" s="67">
        <v>39335</v>
      </c>
      <c r="D157" s="68"/>
      <c r="E157" s="69"/>
      <c r="F157" s="91">
        <v>1458</v>
      </c>
    </row>
    <row r="158" spans="2:6" ht="15.75">
      <c r="B158" s="66">
        <v>155</v>
      </c>
      <c r="C158" s="67">
        <v>39336</v>
      </c>
      <c r="D158" s="68"/>
      <c r="E158" s="69"/>
      <c r="F158" s="70" t="s">
        <v>15</v>
      </c>
    </row>
    <row r="159" spans="2:6" ht="15.75">
      <c r="B159" s="66">
        <v>156</v>
      </c>
      <c r="C159" s="67">
        <v>39337</v>
      </c>
      <c r="D159" s="68"/>
      <c r="E159" s="69"/>
      <c r="F159" s="91">
        <v>1000</v>
      </c>
    </row>
    <row r="160" spans="2:6" ht="15.75">
      <c r="B160" s="66">
        <v>157</v>
      </c>
      <c r="C160" s="67">
        <v>39338</v>
      </c>
      <c r="D160" s="68"/>
      <c r="E160" s="69"/>
      <c r="F160" s="70" t="s">
        <v>15</v>
      </c>
    </row>
    <row r="161" spans="2:6" ht="15.75">
      <c r="B161" s="66">
        <v>158</v>
      </c>
      <c r="C161" s="67">
        <v>39338</v>
      </c>
      <c r="D161" s="68"/>
      <c r="E161" s="69"/>
      <c r="F161" s="70" t="s">
        <v>15</v>
      </c>
    </row>
    <row r="162" spans="2:6" ht="15.75">
      <c r="B162" s="66">
        <v>159</v>
      </c>
      <c r="C162" s="67">
        <v>39338</v>
      </c>
      <c r="D162" s="68"/>
      <c r="E162" s="69"/>
      <c r="F162" s="70" t="s">
        <v>15</v>
      </c>
    </row>
    <row r="163" spans="2:6" ht="15.75">
      <c r="B163" s="66">
        <v>160</v>
      </c>
      <c r="C163" s="67">
        <v>39339</v>
      </c>
      <c r="D163" s="68"/>
      <c r="E163" s="69"/>
      <c r="F163" s="70" t="s">
        <v>15</v>
      </c>
    </row>
    <row r="164" spans="2:6" ht="15.75">
      <c r="B164" s="66">
        <v>161</v>
      </c>
      <c r="C164" s="67">
        <v>39340</v>
      </c>
      <c r="D164" s="68"/>
      <c r="E164" s="69"/>
      <c r="F164" s="70" t="s">
        <v>15</v>
      </c>
    </row>
    <row r="165" spans="2:6" ht="15.75">
      <c r="B165" s="66">
        <v>162</v>
      </c>
      <c r="C165" s="67">
        <v>39340</v>
      </c>
      <c r="D165" s="68">
        <v>1</v>
      </c>
      <c r="E165" s="98">
        <v>15000</v>
      </c>
      <c r="F165" s="80"/>
    </row>
    <row r="166" spans="2:6" ht="15.75">
      <c r="B166" s="66">
        <v>163</v>
      </c>
      <c r="C166" s="67">
        <v>39340</v>
      </c>
      <c r="D166" s="68">
        <v>1</v>
      </c>
      <c r="E166" s="98">
        <v>15000</v>
      </c>
      <c r="F166" s="80"/>
    </row>
    <row r="167" spans="2:6" ht="15.75">
      <c r="B167" s="66">
        <v>164</v>
      </c>
      <c r="C167" s="67">
        <v>39341</v>
      </c>
      <c r="D167" s="68"/>
      <c r="E167" s="69"/>
      <c r="F167" s="70" t="s">
        <v>15</v>
      </c>
    </row>
    <row r="168" spans="2:6" ht="15.75">
      <c r="B168" s="66">
        <v>165</v>
      </c>
      <c r="C168" s="67">
        <v>39342</v>
      </c>
      <c r="D168" s="68"/>
      <c r="E168" s="69"/>
      <c r="F168" s="70" t="s">
        <v>15</v>
      </c>
    </row>
    <row r="169" spans="2:6" ht="15.75">
      <c r="B169" s="66">
        <v>166</v>
      </c>
      <c r="C169" s="67">
        <v>39342</v>
      </c>
      <c r="D169" s="68"/>
      <c r="E169" s="69"/>
      <c r="F169" s="70" t="s">
        <v>15</v>
      </c>
    </row>
    <row r="170" spans="2:6" ht="15.75">
      <c r="B170" s="66">
        <v>167</v>
      </c>
      <c r="C170" s="67">
        <v>39342</v>
      </c>
      <c r="D170" s="68"/>
      <c r="E170" s="98"/>
      <c r="F170" s="70" t="s">
        <v>15</v>
      </c>
    </row>
    <row r="171" spans="2:6" ht="15.75">
      <c r="B171" s="66">
        <v>168</v>
      </c>
      <c r="C171" s="67">
        <v>39343</v>
      </c>
      <c r="D171" s="93">
        <v>1</v>
      </c>
      <c r="E171" s="99">
        <v>25000</v>
      </c>
      <c r="F171" s="112"/>
    </row>
    <row r="172" spans="2:6" ht="15.75">
      <c r="B172" s="66">
        <v>169</v>
      </c>
      <c r="C172" s="67">
        <v>39343</v>
      </c>
      <c r="D172" s="68"/>
      <c r="E172" s="69"/>
      <c r="F172" s="70" t="s">
        <v>15</v>
      </c>
    </row>
    <row r="173" spans="2:6" ht="15.75">
      <c r="B173" s="66">
        <v>170</v>
      </c>
      <c r="C173" s="67">
        <v>39343</v>
      </c>
      <c r="D173" s="68"/>
      <c r="E173" s="69"/>
      <c r="F173" s="70" t="s">
        <v>15</v>
      </c>
    </row>
    <row r="174" spans="2:6" ht="15.75">
      <c r="B174" s="66">
        <v>171</v>
      </c>
      <c r="C174" s="67">
        <v>39343</v>
      </c>
      <c r="D174" s="68"/>
      <c r="E174" s="69"/>
      <c r="F174" s="91">
        <v>389</v>
      </c>
    </row>
    <row r="175" spans="2:6" ht="15.75">
      <c r="B175" s="66">
        <v>172</v>
      </c>
      <c r="C175" s="67">
        <v>39343</v>
      </c>
      <c r="D175" s="68"/>
      <c r="E175" s="69"/>
      <c r="F175" s="91">
        <v>533</v>
      </c>
    </row>
    <row r="176" spans="2:6" ht="15.75">
      <c r="B176" s="66">
        <v>173</v>
      </c>
      <c r="C176" s="67">
        <v>39343</v>
      </c>
      <c r="D176" s="68"/>
      <c r="E176" s="69"/>
      <c r="F176" s="91">
        <v>650</v>
      </c>
    </row>
    <row r="177" spans="2:6" ht="15.75">
      <c r="B177" s="66">
        <v>174</v>
      </c>
      <c r="C177" s="67">
        <v>39343</v>
      </c>
      <c r="D177" s="68"/>
      <c r="E177" s="69"/>
      <c r="F177" s="70" t="s">
        <v>15</v>
      </c>
    </row>
    <row r="178" spans="2:6" ht="15.75">
      <c r="B178" s="66">
        <v>175</v>
      </c>
      <c r="C178" s="67">
        <v>39343</v>
      </c>
      <c r="D178" s="68"/>
      <c r="E178" s="98"/>
      <c r="F178" s="80">
        <v>523</v>
      </c>
    </row>
    <row r="179" spans="2:6" ht="15.75">
      <c r="B179" s="66">
        <v>176</v>
      </c>
      <c r="C179" s="67">
        <v>39344</v>
      </c>
      <c r="D179" s="68"/>
      <c r="E179" s="69"/>
      <c r="F179" s="91">
        <v>130</v>
      </c>
    </row>
    <row r="180" spans="2:6" ht="15.75">
      <c r="B180" s="66">
        <v>177</v>
      </c>
      <c r="C180" s="67">
        <v>39344</v>
      </c>
      <c r="D180" s="68"/>
      <c r="E180" s="69"/>
      <c r="F180" s="91">
        <v>272</v>
      </c>
    </row>
    <row r="181" spans="2:6" ht="15.75">
      <c r="B181" s="66">
        <v>178</v>
      </c>
      <c r="C181" s="67">
        <v>39345</v>
      </c>
      <c r="D181" s="68"/>
      <c r="E181" s="69"/>
      <c r="F181" s="70" t="s">
        <v>15</v>
      </c>
    </row>
    <row r="182" spans="2:6" ht="15.75">
      <c r="B182" s="66">
        <v>179</v>
      </c>
      <c r="C182" s="67">
        <v>39345</v>
      </c>
      <c r="D182" s="68"/>
      <c r="E182" s="69"/>
      <c r="F182" s="91">
        <v>1505</v>
      </c>
    </row>
    <row r="183" spans="2:6" ht="15.75">
      <c r="B183" s="66">
        <v>180</v>
      </c>
      <c r="C183" s="67">
        <v>39347</v>
      </c>
      <c r="D183" s="68">
        <v>1</v>
      </c>
      <c r="E183" s="98">
        <v>5000</v>
      </c>
      <c r="F183" s="80"/>
    </row>
    <row r="184" spans="2:6" ht="15.75">
      <c r="B184" s="66">
        <v>181</v>
      </c>
      <c r="C184" s="67">
        <v>39348</v>
      </c>
      <c r="D184" s="68"/>
      <c r="E184" s="69"/>
      <c r="F184" s="70" t="s">
        <v>15</v>
      </c>
    </row>
    <row r="185" spans="2:6" ht="15.75">
      <c r="B185" s="66">
        <v>182</v>
      </c>
      <c r="C185" s="67">
        <v>39349</v>
      </c>
      <c r="D185" s="68"/>
      <c r="E185" s="69"/>
      <c r="F185" s="70" t="s">
        <v>15</v>
      </c>
    </row>
    <row r="186" spans="2:6" ht="15.75">
      <c r="B186" s="66">
        <v>183</v>
      </c>
      <c r="C186" s="67">
        <v>39350</v>
      </c>
      <c r="D186" s="68"/>
      <c r="E186" s="69"/>
      <c r="F186" s="91">
        <v>464</v>
      </c>
    </row>
    <row r="187" spans="2:6" ht="15.75">
      <c r="B187" s="66">
        <v>184</v>
      </c>
      <c r="C187" s="67">
        <v>39350</v>
      </c>
      <c r="D187" s="68"/>
      <c r="E187" s="69"/>
      <c r="F187" s="70" t="s">
        <v>15</v>
      </c>
    </row>
    <row r="188" spans="2:6" ht="15.75">
      <c r="B188" s="66">
        <v>185</v>
      </c>
      <c r="C188" s="67">
        <v>39351</v>
      </c>
      <c r="D188" s="68"/>
      <c r="E188" s="69"/>
      <c r="F188" s="91">
        <v>850</v>
      </c>
    </row>
    <row r="189" spans="2:6" ht="15.75">
      <c r="B189" s="66">
        <v>186</v>
      </c>
      <c r="C189" s="67">
        <v>39351</v>
      </c>
      <c r="D189" s="68"/>
      <c r="E189" s="69"/>
      <c r="F189" s="70" t="s">
        <v>15</v>
      </c>
    </row>
    <row r="190" spans="2:6" ht="15.75">
      <c r="B190" s="66">
        <v>187</v>
      </c>
      <c r="C190" s="67">
        <v>39351</v>
      </c>
      <c r="D190" s="68"/>
      <c r="E190" s="69"/>
      <c r="F190" s="70" t="s">
        <v>15</v>
      </c>
    </row>
    <row r="191" spans="2:6" ht="15.75">
      <c r="B191" s="66">
        <v>188</v>
      </c>
      <c r="C191" s="67">
        <v>39351</v>
      </c>
      <c r="D191" s="68"/>
      <c r="E191" s="69"/>
      <c r="F191" s="91">
        <v>1000</v>
      </c>
    </row>
    <row r="192" spans="2:6" ht="15.75">
      <c r="B192" s="66">
        <v>189</v>
      </c>
      <c r="C192" s="67">
        <v>39351</v>
      </c>
      <c r="D192" s="68"/>
      <c r="E192" s="98"/>
      <c r="F192" s="70" t="s">
        <v>15</v>
      </c>
    </row>
    <row r="193" spans="2:6" ht="15.75">
      <c r="B193" s="66">
        <v>190</v>
      </c>
      <c r="C193" s="67">
        <v>39353</v>
      </c>
      <c r="D193" s="68"/>
      <c r="E193" s="69"/>
      <c r="F193" s="70" t="s">
        <v>15</v>
      </c>
    </row>
    <row r="194" spans="2:6" ht="15.75">
      <c r="B194" s="66">
        <v>191</v>
      </c>
      <c r="C194" s="67">
        <v>39353</v>
      </c>
      <c r="D194" s="68"/>
      <c r="E194" s="69"/>
      <c r="F194" s="70" t="s">
        <v>15</v>
      </c>
    </row>
    <row r="195" spans="2:6" ht="15.75">
      <c r="B195" s="66">
        <v>192</v>
      </c>
      <c r="C195" s="67">
        <v>39353</v>
      </c>
      <c r="D195" s="68"/>
      <c r="E195" s="69"/>
      <c r="F195" s="70" t="s">
        <v>15</v>
      </c>
    </row>
    <row r="196" spans="2:6" ht="15.75">
      <c r="B196" s="66">
        <v>193</v>
      </c>
      <c r="C196" s="67">
        <v>39355</v>
      </c>
      <c r="D196" s="68"/>
      <c r="E196" s="69"/>
      <c r="F196" s="91">
        <v>4430</v>
      </c>
    </row>
    <row r="197" spans="2:6" ht="15.75">
      <c r="B197" s="66">
        <v>194</v>
      </c>
      <c r="C197" s="67">
        <v>39356</v>
      </c>
      <c r="D197" s="68"/>
      <c r="E197" s="69"/>
      <c r="F197" s="70" t="s">
        <v>15</v>
      </c>
    </row>
    <row r="198" spans="2:6" ht="15.75">
      <c r="B198" s="66">
        <v>195</v>
      </c>
      <c r="C198" s="67">
        <v>39358</v>
      </c>
      <c r="D198" s="68"/>
      <c r="E198" s="98"/>
      <c r="F198" s="70" t="s">
        <v>15</v>
      </c>
    </row>
    <row r="199" spans="2:6" ht="15.75">
      <c r="B199" s="66">
        <v>196</v>
      </c>
      <c r="C199" s="67">
        <v>39359</v>
      </c>
      <c r="D199" s="68"/>
      <c r="E199" s="69"/>
      <c r="F199" s="70" t="s">
        <v>15</v>
      </c>
    </row>
    <row r="200" spans="2:6" ht="15.75">
      <c r="B200" s="66">
        <v>197</v>
      </c>
      <c r="C200" s="67">
        <v>39359</v>
      </c>
      <c r="D200" s="68">
        <v>1</v>
      </c>
      <c r="E200" s="69">
        <v>3000</v>
      </c>
      <c r="F200" s="91"/>
    </row>
    <row r="201" spans="2:6" ht="15.75">
      <c r="B201" s="66">
        <v>198</v>
      </c>
      <c r="C201" s="67">
        <v>39360</v>
      </c>
      <c r="D201" s="68"/>
      <c r="E201" s="69"/>
      <c r="F201" s="70" t="s">
        <v>15</v>
      </c>
    </row>
    <row r="202" spans="2:6" ht="15.75">
      <c r="B202" s="66">
        <v>199</v>
      </c>
      <c r="C202" s="67">
        <v>39360</v>
      </c>
      <c r="D202" s="68"/>
      <c r="E202" s="69"/>
      <c r="F202" s="70" t="s">
        <v>15</v>
      </c>
    </row>
    <row r="203" spans="2:6" ht="15.75">
      <c r="B203" s="66">
        <v>200</v>
      </c>
      <c r="C203" s="67">
        <v>39360</v>
      </c>
      <c r="D203" s="68"/>
      <c r="E203" s="69"/>
      <c r="F203" s="70" t="s">
        <v>15</v>
      </c>
    </row>
    <row r="204" spans="2:6" ht="15.75">
      <c r="B204" s="66">
        <v>201</v>
      </c>
      <c r="C204" s="67">
        <v>39360</v>
      </c>
      <c r="D204" s="68"/>
      <c r="E204" s="69"/>
      <c r="F204" s="70" t="s">
        <v>15</v>
      </c>
    </row>
    <row r="205" spans="2:6" ht="15.75">
      <c r="B205" s="66">
        <v>202</v>
      </c>
      <c r="C205" s="67">
        <v>39360</v>
      </c>
      <c r="D205" s="68"/>
      <c r="E205" s="69"/>
      <c r="F205" s="70" t="s">
        <v>15</v>
      </c>
    </row>
    <row r="206" spans="2:6" ht="15.75">
      <c r="B206" s="66">
        <v>203</v>
      </c>
      <c r="C206" s="67">
        <v>39360</v>
      </c>
      <c r="D206" s="68"/>
      <c r="E206" s="69"/>
      <c r="F206" s="70" t="s">
        <v>15</v>
      </c>
    </row>
    <row r="207" spans="2:6" ht="15.75">
      <c r="B207" s="66">
        <v>204</v>
      </c>
      <c r="C207" s="67">
        <v>39361</v>
      </c>
      <c r="D207" s="68"/>
      <c r="E207" s="69"/>
      <c r="F207" s="70" t="s">
        <v>15</v>
      </c>
    </row>
    <row r="208" spans="2:6" ht="15.75">
      <c r="B208" s="66">
        <v>205</v>
      </c>
      <c r="C208" s="67">
        <v>39361</v>
      </c>
      <c r="D208" s="68"/>
      <c r="E208" s="69"/>
      <c r="F208" s="70" t="s">
        <v>15</v>
      </c>
    </row>
    <row r="209" spans="2:6" ht="15.75">
      <c r="B209" s="66">
        <v>206</v>
      </c>
      <c r="C209" s="67">
        <v>39361</v>
      </c>
      <c r="D209" s="68"/>
      <c r="E209" s="69"/>
      <c r="F209" s="70" t="s">
        <v>15</v>
      </c>
    </row>
    <row r="210" spans="2:6" ht="15.75">
      <c r="B210" s="66">
        <v>207</v>
      </c>
      <c r="C210" s="67">
        <v>39362</v>
      </c>
      <c r="D210" s="68"/>
      <c r="E210" s="69"/>
      <c r="F210" s="70" t="s">
        <v>15</v>
      </c>
    </row>
    <row r="211" spans="2:6" ht="15.75">
      <c r="B211" s="66">
        <v>208</v>
      </c>
      <c r="C211" s="67">
        <v>39362</v>
      </c>
      <c r="D211" s="68"/>
      <c r="E211" s="69"/>
      <c r="F211" s="91">
        <v>1150</v>
      </c>
    </row>
    <row r="212" spans="2:6" ht="15.75">
      <c r="B212" s="66">
        <v>209</v>
      </c>
      <c r="C212" s="67">
        <v>39362</v>
      </c>
      <c r="D212" s="68"/>
      <c r="E212" s="98"/>
      <c r="F212" s="70" t="s">
        <v>15</v>
      </c>
    </row>
    <row r="213" spans="2:6" ht="15.75">
      <c r="B213" s="66">
        <v>210</v>
      </c>
      <c r="C213" s="67">
        <v>39363</v>
      </c>
      <c r="D213" s="68"/>
      <c r="E213" s="69"/>
      <c r="F213" s="70" t="s">
        <v>15</v>
      </c>
    </row>
    <row r="214" spans="2:6" ht="15.75">
      <c r="B214" s="66">
        <v>211</v>
      </c>
      <c r="C214" s="67">
        <v>39363</v>
      </c>
      <c r="D214" s="68"/>
      <c r="E214" s="69"/>
      <c r="F214" s="70" t="s">
        <v>15</v>
      </c>
    </row>
    <row r="215" spans="2:6" ht="15.75">
      <c r="B215" s="66">
        <v>212</v>
      </c>
      <c r="C215" s="67">
        <v>39363</v>
      </c>
      <c r="D215" s="68"/>
      <c r="E215" s="69"/>
      <c r="F215" s="70" t="s">
        <v>15</v>
      </c>
    </row>
    <row r="216" spans="2:6" ht="15.75">
      <c r="B216" s="66">
        <v>213</v>
      </c>
      <c r="C216" s="67">
        <v>39363</v>
      </c>
      <c r="D216" s="68"/>
      <c r="E216" s="69"/>
      <c r="F216" s="70" t="s">
        <v>15</v>
      </c>
    </row>
    <row r="217" spans="2:6" ht="15.75">
      <c r="B217" s="66">
        <v>214</v>
      </c>
      <c r="C217" s="67">
        <v>39364</v>
      </c>
      <c r="D217" s="68"/>
      <c r="E217" s="69"/>
      <c r="F217" s="70" t="s">
        <v>15</v>
      </c>
    </row>
    <row r="218" spans="2:6" ht="15.75">
      <c r="B218" s="66">
        <v>215</v>
      </c>
      <c r="C218" s="67">
        <v>39364</v>
      </c>
      <c r="D218" s="68"/>
      <c r="E218" s="69"/>
      <c r="F218" s="70" t="s">
        <v>15</v>
      </c>
    </row>
    <row r="219" spans="2:6" ht="15.75">
      <c r="B219" s="66">
        <v>216</v>
      </c>
      <c r="C219" s="67">
        <v>39365</v>
      </c>
      <c r="D219" s="68"/>
      <c r="E219" s="69"/>
      <c r="F219" s="70" t="s">
        <v>15</v>
      </c>
    </row>
    <row r="220" spans="2:6" ht="15.75">
      <c r="B220" s="66">
        <v>217</v>
      </c>
      <c r="C220" s="67">
        <v>39366</v>
      </c>
      <c r="D220" s="68"/>
      <c r="E220" s="69"/>
      <c r="F220" s="70" t="s">
        <v>15</v>
      </c>
    </row>
    <row r="221" spans="2:6" ht="15.75">
      <c r="B221" s="66">
        <v>218</v>
      </c>
      <c r="C221" s="67">
        <v>39367</v>
      </c>
      <c r="D221" s="68"/>
      <c r="E221" s="98"/>
      <c r="F221" s="70" t="s">
        <v>15</v>
      </c>
    </row>
    <row r="222" spans="2:6" ht="15.75">
      <c r="B222" s="66">
        <v>219</v>
      </c>
      <c r="C222" s="67">
        <v>39367</v>
      </c>
      <c r="D222" s="68"/>
      <c r="E222" s="98"/>
      <c r="F222" s="70" t="s">
        <v>15</v>
      </c>
    </row>
    <row r="223" spans="2:6" ht="15.75">
      <c r="B223" s="66">
        <v>220</v>
      </c>
      <c r="C223" s="67">
        <v>39369</v>
      </c>
      <c r="D223" s="68"/>
      <c r="E223" s="69"/>
      <c r="F223" s="70" t="s">
        <v>15</v>
      </c>
    </row>
    <row r="224" spans="2:6" ht="15.75">
      <c r="B224" s="66">
        <v>221</v>
      </c>
      <c r="C224" s="67">
        <v>39370</v>
      </c>
      <c r="D224" s="68"/>
      <c r="E224" s="69"/>
      <c r="F224" s="91">
        <v>714</v>
      </c>
    </row>
    <row r="225" spans="2:6" ht="15.75">
      <c r="B225" s="66">
        <v>222</v>
      </c>
      <c r="C225" s="67">
        <v>39370</v>
      </c>
      <c r="D225" s="68"/>
      <c r="E225" s="69"/>
      <c r="F225" s="91">
        <v>377</v>
      </c>
    </row>
    <row r="226" spans="2:6" ht="15.75">
      <c r="B226" s="66">
        <v>223</v>
      </c>
      <c r="C226" s="67">
        <v>39371</v>
      </c>
      <c r="D226" s="68"/>
      <c r="E226" s="98"/>
      <c r="F226" s="70" t="s">
        <v>15</v>
      </c>
    </row>
    <row r="227" spans="2:6" ht="15.75">
      <c r="B227" s="66">
        <v>224</v>
      </c>
      <c r="C227" s="67">
        <v>39372</v>
      </c>
      <c r="D227" s="68"/>
      <c r="E227" s="69"/>
      <c r="F227" s="70" t="s">
        <v>15</v>
      </c>
    </row>
    <row r="228" spans="2:6" ht="15.75">
      <c r="B228" s="66">
        <v>225</v>
      </c>
      <c r="C228" s="67">
        <v>39373</v>
      </c>
      <c r="D228" s="68"/>
      <c r="E228" s="69"/>
      <c r="F228" s="70" t="s">
        <v>15</v>
      </c>
    </row>
    <row r="229" spans="2:6" ht="15.75">
      <c r="B229" s="66">
        <v>226</v>
      </c>
      <c r="C229" s="67">
        <v>39374</v>
      </c>
      <c r="D229" s="68"/>
      <c r="E229" s="69"/>
      <c r="F229" s="70" t="s">
        <v>15</v>
      </c>
    </row>
    <row r="230" spans="2:6" ht="15.75">
      <c r="B230" s="66">
        <v>227</v>
      </c>
      <c r="C230" s="67">
        <v>39374</v>
      </c>
      <c r="D230" s="68"/>
      <c r="E230" s="69"/>
      <c r="F230" s="70" t="s">
        <v>15</v>
      </c>
    </row>
    <row r="231" spans="2:6" ht="15.75">
      <c r="B231" s="66">
        <v>228</v>
      </c>
      <c r="C231" s="67">
        <v>39375</v>
      </c>
      <c r="D231" s="68"/>
      <c r="E231" s="69"/>
      <c r="F231" s="91">
        <v>250</v>
      </c>
    </row>
    <row r="232" spans="2:6" ht="15.75">
      <c r="B232" s="66">
        <v>229</v>
      </c>
      <c r="C232" s="67">
        <v>39375</v>
      </c>
      <c r="D232" s="68"/>
      <c r="E232" s="69"/>
      <c r="F232" s="91">
        <v>8000</v>
      </c>
    </row>
    <row r="233" spans="2:6" ht="15.75">
      <c r="B233" s="66">
        <v>230</v>
      </c>
      <c r="C233" s="67">
        <v>39377</v>
      </c>
      <c r="D233" s="68"/>
      <c r="E233" s="69"/>
      <c r="F233" s="70" t="s">
        <v>15</v>
      </c>
    </row>
    <row r="234" spans="2:6" ht="15.75">
      <c r="B234" s="66">
        <v>231</v>
      </c>
      <c r="C234" s="67">
        <v>39377</v>
      </c>
      <c r="D234" s="68">
        <v>1</v>
      </c>
      <c r="E234" s="69">
        <v>1000</v>
      </c>
      <c r="F234" s="91"/>
    </row>
    <row r="235" spans="2:6" ht="15.75">
      <c r="B235" s="66">
        <v>232</v>
      </c>
      <c r="C235" s="67">
        <v>39377</v>
      </c>
      <c r="D235" s="68"/>
      <c r="E235" s="98"/>
      <c r="F235" s="70" t="s">
        <v>15</v>
      </c>
    </row>
    <row r="236" spans="2:6" ht="15.75">
      <c r="B236" s="66">
        <v>233</v>
      </c>
      <c r="C236" s="67">
        <v>39377</v>
      </c>
      <c r="D236" s="68"/>
      <c r="E236" s="69"/>
      <c r="F236" s="70" t="s">
        <v>15</v>
      </c>
    </row>
    <row r="237" spans="2:6" ht="15.75">
      <c r="B237" s="66">
        <v>234</v>
      </c>
      <c r="C237" s="67">
        <v>39379</v>
      </c>
      <c r="D237" s="68"/>
      <c r="E237" s="69"/>
      <c r="F237" s="70" t="s">
        <v>15</v>
      </c>
    </row>
    <row r="238" spans="2:6" ht="15.75">
      <c r="B238" s="66">
        <v>235</v>
      </c>
      <c r="C238" s="67">
        <v>39379</v>
      </c>
      <c r="D238" s="68"/>
      <c r="E238" s="69"/>
      <c r="F238" s="70" t="s">
        <v>15</v>
      </c>
    </row>
    <row r="239" spans="2:6" ht="15.75">
      <c r="B239" s="66">
        <v>236</v>
      </c>
      <c r="C239" s="67">
        <v>39379</v>
      </c>
      <c r="D239" s="68"/>
      <c r="E239" s="69"/>
      <c r="F239" s="70" t="s">
        <v>15</v>
      </c>
    </row>
    <row r="240" spans="2:6" ht="15.75">
      <c r="B240" s="66">
        <v>237</v>
      </c>
      <c r="C240" s="67">
        <v>39379</v>
      </c>
      <c r="D240" s="68"/>
      <c r="E240" s="98"/>
      <c r="F240" s="80">
        <v>1500</v>
      </c>
    </row>
    <row r="241" spans="2:6" ht="15.75">
      <c r="B241" s="66">
        <v>238</v>
      </c>
      <c r="C241" s="67">
        <v>39379</v>
      </c>
      <c r="D241" s="68"/>
      <c r="E241" s="98"/>
      <c r="F241" s="70" t="s">
        <v>15</v>
      </c>
    </row>
    <row r="242" spans="2:6" ht="15.75">
      <c r="B242" s="66">
        <v>239</v>
      </c>
      <c r="C242" s="67">
        <v>39379</v>
      </c>
      <c r="D242" s="68"/>
      <c r="E242" s="69"/>
      <c r="F242" s="70" t="s">
        <v>15</v>
      </c>
    </row>
    <row r="243" spans="2:6" ht="15.75">
      <c r="B243" s="66">
        <v>240</v>
      </c>
      <c r="C243" s="67">
        <v>39379</v>
      </c>
      <c r="D243" s="68">
        <v>1</v>
      </c>
      <c r="E243" s="69">
        <v>15000</v>
      </c>
      <c r="F243" s="70"/>
    </row>
    <row r="244" spans="2:6" ht="15.75">
      <c r="B244" s="66">
        <v>241</v>
      </c>
      <c r="C244" s="67">
        <v>39382</v>
      </c>
      <c r="D244" s="68"/>
      <c r="E244" s="69"/>
      <c r="F244" s="70" t="s">
        <v>15</v>
      </c>
    </row>
    <row r="245" spans="2:6" ht="15.75">
      <c r="B245" s="66">
        <v>242</v>
      </c>
      <c r="C245" s="67">
        <v>39384</v>
      </c>
      <c r="D245" s="68"/>
      <c r="E245" s="69"/>
      <c r="F245" s="70" t="s">
        <v>15</v>
      </c>
    </row>
    <row r="246" spans="2:6" ht="15.75">
      <c r="B246" s="66">
        <v>243</v>
      </c>
      <c r="C246" s="67">
        <v>39385</v>
      </c>
      <c r="D246" s="68"/>
      <c r="E246" s="98"/>
      <c r="F246" s="80">
        <v>200</v>
      </c>
    </row>
    <row r="247" spans="2:6" ht="15.75">
      <c r="B247" s="66">
        <v>244</v>
      </c>
      <c r="C247" s="67">
        <v>39386</v>
      </c>
      <c r="D247" s="68"/>
      <c r="E247" s="98"/>
      <c r="F247" s="70" t="s">
        <v>15</v>
      </c>
    </row>
    <row r="248" spans="2:6" ht="15.75">
      <c r="B248" s="66">
        <v>245</v>
      </c>
      <c r="C248" s="67">
        <v>39387</v>
      </c>
      <c r="D248" s="68"/>
      <c r="E248" s="69"/>
      <c r="F248" s="91">
        <v>1516</v>
      </c>
    </row>
    <row r="249" spans="2:6" ht="15.75">
      <c r="B249" s="66">
        <v>246</v>
      </c>
      <c r="C249" s="67">
        <v>39387</v>
      </c>
      <c r="D249" s="68"/>
      <c r="E249" s="98"/>
      <c r="F249" s="80">
        <v>900</v>
      </c>
    </row>
    <row r="250" spans="2:6" ht="15.75">
      <c r="B250" s="66">
        <v>247</v>
      </c>
      <c r="C250" s="67">
        <v>39390</v>
      </c>
      <c r="D250" s="68"/>
      <c r="E250" s="69"/>
      <c r="F250" s="91">
        <v>1094</v>
      </c>
    </row>
    <row r="251" spans="2:6" ht="15.75">
      <c r="B251" s="66">
        <v>248</v>
      </c>
      <c r="C251" s="67">
        <v>39391</v>
      </c>
      <c r="D251" s="68"/>
      <c r="E251" s="69"/>
      <c r="F251" s="70" t="s">
        <v>15</v>
      </c>
    </row>
    <row r="252" spans="2:6" ht="15.75">
      <c r="B252" s="66">
        <v>249</v>
      </c>
      <c r="C252" s="67">
        <v>39391</v>
      </c>
      <c r="D252" s="68"/>
      <c r="E252" s="98"/>
      <c r="F252" s="80">
        <v>630</v>
      </c>
    </row>
    <row r="253" spans="2:6" ht="15.75">
      <c r="B253" s="66">
        <v>250</v>
      </c>
      <c r="C253" s="67">
        <v>39391</v>
      </c>
      <c r="D253" s="68"/>
      <c r="E253" s="98"/>
      <c r="F253" s="70" t="s">
        <v>15</v>
      </c>
    </row>
    <row r="254" spans="2:6" ht="15.75">
      <c r="B254" s="66">
        <v>251</v>
      </c>
      <c r="C254" s="67">
        <v>39392</v>
      </c>
      <c r="D254" s="68"/>
      <c r="E254" s="69"/>
      <c r="F254" s="70" t="s">
        <v>15</v>
      </c>
    </row>
    <row r="255" spans="2:6" ht="15.75">
      <c r="B255" s="66">
        <v>252</v>
      </c>
      <c r="C255" s="67">
        <v>39394</v>
      </c>
      <c r="D255" s="68"/>
      <c r="E255" s="69"/>
      <c r="F255" s="70" t="s">
        <v>15</v>
      </c>
    </row>
    <row r="256" spans="2:6" ht="15.75">
      <c r="B256" s="66">
        <v>253</v>
      </c>
      <c r="C256" s="67">
        <v>39394</v>
      </c>
      <c r="D256" s="68"/>
      <c r="E256" s="98"/>
      <c r="F256" s="70" t="s">
        <v>15</v>
      </c>
    </row>
    <row r="257" spans="2:6" ht="15.75">
      <c r="B257" s="66">
        <v>254</v>
      </c>
      <c r="C257" s="67">
        <v>39395</v>
      </c>
      <c r="D257" s="68">
        <v>1</v>
      </c>
      <c r="E257" s="69">
        <v>5000</v>
      </c>
      <c r="F257" s="91"/>
    </row>
    <row r="258" spans="2:6" ht="15.75">
      <c r="B258" s="66">
        <v>255</v>
      </c>
      <c r="C258" s="67">
        <v>39395</v>
      </c>
      <c r="D258" s="68"/>
      <c r="E258" s="98"/>
      <c r="F258" s="70" t="s">
        <v>15</v>
      </c>
    </row>
    <row r="259" spans="2:6" ht="15.75">
      <c r="B259" s="66">
        <v>256</v>
      </c>
      <c r="C259" s="67">
        <v>39395</v>
      </c>
      <c r="D259" s="68"/>
      <c r="E259" s="98"/>
      <c r="F259" s="70" t="s">
        <v>15</v>
      </c>
    </row>
    <row r="260" spans="2:6" ht="15.75">
      <c r="B260" s="66">
        <v>257</v>
      </c>
      <c r="C260" s="67">
        <v>39395</v>
      </c>
      <c r="D260" s="68"/>
      <c r="E260" s="98"/>
      <c r="F260" s="80">
        <v>1600</v>
      </c>
    </row>
    <row r="261" spans="2:6" ht="15.75">
      <c r="B261" s="66">
        <v>258</v>
      </c>
      <c r="C261" s="67">
        <v>39395</v>
      </c>
      <c r="D261" s="68"/>
      <c r="E261" s="69"/>
      <c r="F261" s="70" t="s">
        <v>15</v>
      </c>
    </row>
    <row r="262" spans="2:6" ht="15.75">
      <c r="B262" s="66">
        <v>259</v>
      </c>
      <c r="C262" s="67">
        <v>39398</v>
      </c>
      <c r="D262" s="68"/>
      <c r="E262" s="69"/>
      <c r="F262" s="70" t="s">
        <v>15</v>
      </c>
    </row>
    <row r="263" spans="2:6" ht="15.75">
      <c r="B263" s="66">
        <v>260</v>
      </c>
      <c r="C263" s="67">
        <v>39401</v>
      </c>
      <c r="D263" s="68"/>
      <c r="E263" s="69"/>
      <c r="F263" s="70" t="s">
        <v>15</v>
      </c>
    </row>
    <row r="264" spans="2:6" ht="15.75">
      <c r="B264" s="66">
        <v>261</v>
      </c>
      <c r="C264" s="67">
        <v>39401</v>
      </c>
      <c r="D264" s="68"/>
      <c r="E264" s="69"/>
      <c r="F264" s="70" t="s">
        <v>15</v>
      </c>
    </row>
    <row r="265" spans="2:6" ht="15.75">
      <c r="B265" s="66">
        <v>262</v>
      </c>
      <c r="C265" s="67">
        <v>39402</v>
      </c>
      <c r="D265" s="68"/>
      <c r="E265" s="98"/>
      <c r="F265" s="80">
        <v>1100</v>
      </c>
    </row>
    <row r="266" spans="2:6" ht="15.75">
      <c r="B266" s="66">
        <v>263</v>
      </c>
      <c r="C266" s="67">
        <v>39403</v>
      </c>
      <c r="D266" s="68"/>
      <c r="E266" s="98"/>
      <c r="F266" s="70" t="s">
        <v>15</v>
      </c>
    </row>
    <row r="267" spans="2:6" ht="15.75">
      <c r="B267" s="66">
        <v>264</v>
      </c>
      <c r="C267" s="67">
        <v>39404</v>
      </c>
      <c r="D267" s="68">
        <v>1</v>
      </c>
      <c r="E267" s="69">
        <v>10000</v>
      </c>
      <c r="F267" s="70"/>
    </row>
    <row r="268" spans="2:6" ht="15.75">
      <c r="B268" s="66">
        <v>265</v>
      </c>
      <c r="C268" s="67">
        <v>39405</v>
      </c>
      <c r="D268" s="68"/>
      <c r="E268" s="69"/>
      <c r="F268" s="70" t="s">
        <v>15</v>
      </c>
    </row>
    <row r="269" spans="2:6" ht="15.75">
      <c r="B269" s="66">
        <v>266</v>
      </c>
      <c r="C269" s="67">
        <v>39405</v>
      </c>
      <c r="D269" s="68"/>
      <c r="E269" s="98"/>
      <c r="F269" s="70" t="s">
        <v>15</v>
      </c>
    </row>
    <row r="270" spans="2:6" ht="15.75">
      <c r="B270" s="66">
        <v>267</v>
      </c>
      <c r="C270" s="67">
        <v>39406</v>
      </c>
      <c r="D270" s="68"/>
      <c r="E270" s="69"/>
      <c r="F270" s="70" t="s">
        <v>15</v>
      </c>
    </row>
    <row r="271" spans="2:6" ht="15.75">
      <c r="B271" s="66">
        <v>268</v>
      </c>
      <c r="C271" s="67">
        <v>39406</v>
      </c>
      <c r="D271" s="68"/>
      <c r="E271" s="69"/>
      <c r="F271" s="70">
        <v>40</v>
      </c>
    </row>
    <row r="272" spans="2:6" ht="15.75">
      <c r="B272" s="66">
        <v>269</v>
      </c>
      <c r="C272" s="67">
        <v>39407</v>
      </c>
      <c r="D272" s="68"/>
      <c r="E272" s="69"/>
      <c r="F272" s="70" t="s">
        <v>15</v>
      </c>
    </row>
    <row r="273" spans="2:6" ht="15.75">
      <c r="B273" s="66">
        <v>270</v>
      </c>
      <c r="C273" s="67">
        <v>39407</v>
      </c>
      <c r="D273" s="68"/>
      <c r="E273" s="98"/>
      <c r="F273" s="70" t="s">
        <v>15</v>
      </c>
    </row>
    <row r="274" spans="2:6" ht="15.75">
      <c r="B274" s="66">
        <v>271</v>
      </c>
      <c r="C274" s="67">
        <v>39407</v>
      </c>
      <c r="D274" s="68">
        <v>1</v>
      </c>
      <c r="E274" s="98">
        <v>5000</v>
      </c>
      <c r="F274" s="80"/>
    </row>
    <row r="275" spans="2:6" ht="15.75">
      <c r="B275" s="66">
        <v>272</v>
      </c>
      <c r="C275" s="67">
        <v>39408</v>
      </c>
      <c r="D275" s="68"/>
      <c r="E275" s="98"/>
      <c r="F275" s="80">
        <v>1000</v>
      </c>
    </row>
    <row r="276" spans="2:6" ht="15.75">
      <c r="B276" s="66">
        <v>273</v>
      </c>
      <c r="C276" s="67">
        <v>39408</v>
      </c>
      <c r="D276" s="68"/>
      <c r="E276" s="98"/>
      <c r="F276" s="80">
        <v>2500</v>
      </c>
    </row>
    <row r="277" spans="2:6" ht="15.75">
      <c r="B277" s="66">
        <v>274</v>
      </c>
      <c r="C277" s="67">
        <v>39408</v>
      </c>
      <c r="D277" s="68"/>
      <c r="E277" s="98"/>
      <c r="F277" s="70" t="s">
        <v>15</v>
      </c>
    </row>
    <row r="278" spans="2:6" ht="15.75">
      <c r="B278" s="66">
        <v>275</v>
      </c>
      <c r="C278" s="67">
        <v>39409</v>
      </c>
      <c r="D278" s="68"/>
      <c r="E278" s="69"/>
      <c r="F278" s="91">
        <v>150</v>
      </c>
    </row>
    <row r="279" spans="2:6" ht="15.75">
      <c r="B279" s="66">
        <v>276</v>
      </c>
      <c r="C279" s="67">
        <v>39409</v>
      </c>
      <c r="D279" s="68"/>
      <c r="E279" s="98"/>
      <c r="F279" s="80">
        <v>500</v>
      </c>
    </row>
    <row r="280" spans="2:6" ht="15.75">
      <c r="B280" s="66">
        <v>277</v>
      </c>
      <c r="C280" s="67">
        <v>39409</v>
      </c>
      <c r="D280" s="68"/>
      <c r="E280" s="98"/>
      <c r="F280" s="80">
        <v>125</v>
      </c>
    </row>
    <row r="281" spans="2:6" ht="15.75">
      <c r="B281" s="66">
        <v>278</v>
      </c>
      <c r="C281" s="67">
        <v>39409</v>
      </c>
      <c r="D281" s="68"/>
      <c r="E281" s="69"/>
      <c r="F281" s="70" t="s">
        <v>15</v>
      </c>
    </row>
    <row r="282" spans="2:6" ht="15.75">
      <c r="B282" s="66">
        <v>279</v>
      </c>
      <c r="C282" s="67">
        <v>39410</v>
      </c>
      <c r="D282" s="68"/>
      <c r="E282" s="98"/>
      <c r="F282" s="80">
        <v>1700</v>
      </c>
    </row>
    <row r="283" spans="2:6" ht="15.75">
      <c r="B283" s="66">
        <v>280</v>
      </c>
      <c r="C283" s="67">
        <v>39410</v>
      </c>
      <c r="D283" s="68"/>
      <c r="E283" s="98"/>
      <c r="F283" s="80">
        <v>1000</v>
      </c>
    </row>
    <row r="284" spans="2:6" ht="15.75">
      <c r="B284" s="66">
        <v>281</v>
      </c>
      <c r="C284" s="67">
        <v>39410</v>
      </c>
      <c r="D284" s="68"/>
      <c r="E284" s="98"/>
      <c r="F284" s="80">
        <v>100</v>
      </c>
    </row>
    <row r="285" spans="2:6" ht="15.75">
      <c r="B285" s="66">
        <v>282</v>
      </c>
      <c r="C285" s="67">
        <v>39410</v>
      </c>
      <c r="D285" s="68"/>
      <c r="E285" s="69"/>
      <c r="F285" s="70">
        <v>50</v>
      </c>
    </row>
    <row r="286" spans="2:6" ht="15.75">
      <c r="B286" s="66">
        <v>283</v>
      </c>
      <c r="C286" s="67">
        <v>39410</v>
      </c>
      <c r="D286" s="68"/>
      <c r="E286" s="69"/>
      <c r="F286" s="70" t="s">
        <v>15</v>
      </c>
    </row>
    <row r="287" spans="2:6" ht="15.75">
      <c r="B287" s="66">
        <v>284</v>
      </c>
      <c r="C287" s="67">
        <v>39410</v>
      </c>
      <c r="D287" s="68"/>
      <c r="E287" s="69"/>
      <c r="F287" s="70" t="s">
        <v>15</v>
      </c>
    </row>
    <row r="288" spans="2:6" ht="15.75">
      <c r="B288" s="66">
        <v>285</v>
      </c>
      <c r="C288" s="67">
        <v>39410</v>
      </c>
      <c r="D288" s="68"/>
      <c r="E288" s="69"/>
      <c r="F288" s="70" t="s">
        <v>15</v>
      </c>
    </row>
    <row r="289" spans="2:6" ht="15.75">
      <c r="B289" s="66">
        <v>286</v>
      </c>
      <c r="C289" s="67">
        <v>39412</v>
      </c>
      <c r="D289" s="68"/>
      <c r="E289" s="69"/>
      <c r="F289" s="70" t="s">
        <v>15</v>
      </c>
    </row>
    <row r="290" spans="2:6" ht="15.75">
      <c r="B290" s="66">
        <v>287</v>
      </c>
      <c r="C290" s="67">
        <v>39412</v>
      </c>
      <c r="D290" s="68"/>
      <c r="E290" s="69"/>
      <c r="F290" s="70" t="s">
        <v>15</v>
      </c>
    </row>
    <row r="291" spans="2:6" ht="15.75">
      <c r="B291" s="66">
        <v>288</v>
      </c>
      <c r="C291" s="67">
        <v>39413</v>
      </c>
      <c r="D291" s="68"/>
      <c r="E291" s="69"/>
      <c r="F291" s="70" t="s">
        <v>15</v>
      </c>
    </row>
    <row r="292" spans="2:6" ht="15.75">
      <c r="B292" s="66">
        <v>289</v>
      </c>
      <c r="C292" s="67">
        <v>39413</v>
      </c>
      <c r="D292" s="68"/>
      <c r="E292" s="98"/>
      <c r="F292" s="70" t="s">
        <v>15</v>
      </c>
    </row>
    <row r="293" spans="2:6" ht="15.75">
      <c r="B293" s="66">
        <v>290</v>
      </c>
      <c r="C293" s="67">
        <v>39413</v>
      </c>
      <c r="D293" s="68"/>
      <c r="E293" s="98"/>
      <c r="F293" s="80">
        <v>370</v>
      </c>
    </row>
    <row r="294" spans="2:6" ht="15.75">
      <c r="B294" s="66">
        <v>291</v>
      </c>
      <c r="C294" s="67">
        <v>39414</v>
      </c>
      <c r="D294" s="68"/>
      <c r="E294" s="69"/>
      <c r="F294" s="70">
        <v>5624</v>
      </c>
    </row>
    <row r="295" spans="2:6" ht="15.75">
      <c r="B295" s="66">
        <v>292</v>
      </c>
      <c r="C295" s="67">
        <v>39415</v>
      </c>
      <c r="D295" s="68"/>
      <c r="E295" s="98"/>
      <c r="F295" s="80">
        <v>1300</v>
      </c>
    </row>
    <row r="296" spans="2:6" ht="15.75">
      <c r="B296" s="66">
        <v>293</v>
      </c>
      <c r="C296" s="67">
        <v>39415</v>
      </c>
      <c r="D296" s="68"/>
      <c r="E296" s="69"/>
      <c r="F296" s="70" t="s">
        <v>15</v>
      </c>
    </row>
    <row r="297" spans="2:6" ht="15.75">
      <c r="B297" s="66">
        <v>294</v>
      </c>
      <c r="C297" s="67">
        <v>39416</v>
      </c>
      <c r="D297" s="68"/>
      <c r="E297" s="69"/>
      <c r="F297" s="70" t="s">
        <v>15</v>
      </c>
    </row>
    <row r="298" spans="2:6" ht="15.75">
      <c r="B298" s="66">
        <v>295</v>
      </c>
      <c r="C298" s="67">
        <v>39416</v>
      </c>
      <c r="D298" s="68"/>
      <c r="E298" s="98"/>
      <c r="F298" s="70" t="s">
        <v>15</v>
      </c>
    </row>
    <row r="299" spans="2:6" ht="15.75">
      <c r="B299" s="66">
        <v>296</v>
      </c>
      <c r="C299" s="67">
        <v>39417</v>
      </c>
      <c r="D299" s="68"/>
      <c r="E299" s="69"/>
      <c r="F299" s="70" t="s">
        <v>15</v>
      </c>
    </row>
    <row r="300" spans="2:6" ht="15.75">
      <c r="B300" s="66">
        <v>297</v>
      </c>
      <c r="C300" s="67">
        <v>39417</v>
      </c>
      <c r="D300" s="68"/>
      <c r="E300" s="98"/>
      <c r="F300" s="70" t="s">
        <v>15</v>
      </c>
    </row>
    <row r="301" spans="2:6" ht="15.75">
      <c r="B301" s="66">
        <v>298</v>
      </c>
      <c r="C301" s="67">
        <v>39418</v>
      </c>
      <c r="D301" s="68"/>
      <c r="E301" s="69"/>
      <c r="F301" s="70" t="s">
        <v>15</v>
      </c>
    </row>
    <row r="302" spans="2:6" ht="15.75">
      <c r="B302" s="66">
        <v>299</v>
      </c>
      <c r="C302" s="67">
        <v>39419</v>
      </c>
      <c r="D302" s="68"/>
      <c r="E302" s="98"/>
      <c r="F302" s="70" t="s">
        <v>15</v>
      </c>
    </row>
    <row r="303" spans="2:6" ht="15.75">
      <c r="B303" s="66">
        <v>300</v>
      </c>
      <c r="C303" s="67">
        <v>39419</v>
      </c>
      <c r="D303" s="68"/>
      <c r="E303" s="98"/>
      <c r="F303" s="80">
        <v>200</v>
      </c>
    </row>
    <row r="304" spans="2:6" ht="15.75">
      <c r="B304" s="66">
        <v>301</v>
      </c>
      <c r="C304" s="67">
        <v>39421</v>
      </c>
      <c r="D304" s="68"/>
      <c r="E304" s="69"/>
      <c r="F304" s="70" t="s">
        <v>15</v>
      </c>
    </row>
    <row r="305" spans="2:6" ht="15.75">
      <c r="B305" s="66">
        <v>302</v>
      </c>
      <c r="C305" s="67">
        <v>39421</v>
      </c>
      <c r="D305" s="68"/>
      <c r="E305" s="98"/>
      <c r="F305" s="80">
        <v>100</v>
      </c>
    </row>
    <row r="306" spans="2:6" ht="15.75">
      <c r="B306" s="66">
        <v>303</v>
      </c>
      <c r="C306" s="67">
        <v>39421</v>
      </c>
      <c r="D306" s="68"/>
      <c r="E306" s="69"/>
      <c r="F306" s="70">
        <v>240</v>
      </c>
    </row>
    <row r="307" spans="2:6" ht="15.75">
      <c r="B307" s="66">
        <v>304</v>
      </c>
      <c r="C307" s="67">
        <v>39424</v>
      </c>
      <c r="D307" s="68"/>
      <c r="E307" s="98"/>
      <c r="F307" s="70" t="s">
        <v>15</v>
      </c>
    </row>
    <row r="308" spans="2:6" ht="15.75">
      <c r="B308" s="66">
        <v>305</v>
      </c>
      <c r="C308" s="67">
        <v>39426</v>
      </c>
      <c r="D308" s="68"/>
      <c r="E308" s="98"/>
      <c r="F308" s="70" t="s">
        <v>15</v>
      </c>
    </row>
    <row r="309" spans="2:6" ht="15.75">
      <c r="B309" s="66">
        <v>306</v>
      </c>
      <c r="C309" s="67">
        <v>39426</v>
      </c>
      <c r="D309" s="68"/>
      <c r="E309" s="98"/>
      <c r="F309" s="70" t="s">
        <v>15</v>
      </c>
    </row>
    <row r="310" spans="2:6" ht="15.75">
      <c r="B310" s="66">
        <v>307</v>
      </c>
      <c r="C310" s="67">
        <v>39426</v>
      </c>
      <c r="D310" s="68"/>
      <c r="E310" s="69"/>
      <c r="F310" s="70" t="s">
        <v>15</v>
      </c>
    </row>
    <row r="311" spans="2:6" ht="15.75">
      <c r="B311" s="66">
        <v>308</v>
      </c>
      <c r="C311" s="67">
        <v>39426</v>
      </c>
      <c r="D311" s="68"/>
      <c r="E311" s="69"/>
      <c r="F311" s="70" t="s">
        <v>15</v>
      </c>
    </row>
    <row r="312" spans="2:6" ht="15.75">
      <c r="B312" s="66">
        <v>309</v>
      </c>
      <c r="C312" s="67">
        <v>39427</v>
      </c>
      <c r="D312" s="68"/>
      <c r="E312" s="69"/>
      <c r="F312" s="70" t="s">
        <v>15</v>
      </c>
    </row>
    <row r="313" spans="2:6" ht="15.75">
      <c r="B313" s="66">
        <v>310</v>
      </c>
      <c r="C313" s="67">
        <v>39427</v>
      </c>
      <c r="D313" s="68"/>
      <c r="E313" s="98"/>
      <c r="F313" s="70" t="s">
        <v>15</v>
      </c>
    </row>
    <row r="314" spans="2:6" ht="15.75">
      <c r="B314" s="66">
        <v>311</v>
      </c>
      <c r="C314" s="67">
        <v>39427</v>
      </c>
      <c r="D314" s="68"/>
      <c r="E314" s="69"/>
      <c r="F314" s="70" t="s">
        <v>15</v>
      </c>
    </row>
    <row r="315" spans="2:6" ht="15.75">
      <c r="B315" s="66">
        <v>312</v>
      </c>
      <c r="C315" s="67">
        <v>39427</v>
      </c>
      <c r="D315" s="93">
        <v>1</v>
      </c>
      <c r="E315" s="94">
        <v>2000</v>
      </c>
      <c r="F315" s="70"/>
    </row>
    <row r="316" spans="2:6" ht="15.75">
      <c r="B316" s="66">
        <v>313</v>
      </c>
      <c r="C316" s="67">
        <v>39429</v>
      </c>
      <c r="D316" s="68"/>
      <c r="E316" s="98"/>
      <c r="F316" s="70" t="s">
        <v>15</v>
      </c>
    </row>
    <row r="317" spans="2:6" ht="15.75">
      <c r="B317" s="66">
        <v>314</v>
      </c>
      <c r="C317" s="67">
        <v>39429</v>
      </c>
      <c r="D317" s="68">
        <v>1</v>
      </c>
      <c r="E317" s="120">
        <v>70000</v>
      </c>
      <c r="F317" s="121"/>
    </row>
    <row r="318" spans="2:6" ht="15.75">
      <c r="B318" s="66">
        <v>315</v>
      </c>
      <c r="C318" s="67">
        <v>39430</v>
      </c>
      <c r="D318" s="68"/>
      <c r="E318" s="98"/>
      <c r="F318" s="70" t="s">
        <v>15</v>
      </c>
    </row>
    <row r="319" spans="2:6" ht="15.75">
      <c r="B319" s="66">
        <v>316</v>
      </c>
      <c r="C319" s="67">
        <v>39431</v>
      </c>
      <c r="D319" s="68"/>
      <c r="E319" s="98"/>
      <c r="F319" s="70" t="s">
        <v>15</v>
      </c>
    </row>
    <row r="320" spans="2:6" ht="15.75">
      <c r="B320" s="66">
        <v>317</v>
      </c>
      <c r="C320" s="67">
        <v>39432</v>
      </c>
      <c r="D320" s="68"/>
      <c r="E320" s="69"/>
      <c r="F320" s="70" t="s">
        <v>15</v>
      </c>
    </row>
    <row r="321" spans="2:6" ht="15.75">
      <c r="B321" s="66">
        <v>318</v>
      </c>
      <c r="C321" s="67">
        <v>39433</v>
      </c>
      <c r="D321" s="68">
        <v>1</v>
      </c>
      <c r="E321" s="69">
        <v>1000</v>
      </c>
      <c r="F321" s="91"/>
    </row>
    <row r="322" spans="2:6" ht="15.75">
      <c r="B322" s="66">
        <v>319</v>
      </c>
      <c r="C322" s="67">
        <v>39433</v>
      </c>
      <c r="D322" s="68"/>
      <c r="E322" s="98"/>
      <c r="F322" s="70" t="s">
        <v>15</v>
      </c>
    </row>
    <row r="323" spans="2:6" ht="15.75">
      <c r="B323" s="66">
        <v>320</v>
      </c>
      <c r="C323" s="67">
        <v>39433</v>
      </c>
      <c r="D323" s="68"/>
      <c r="E323" s="98"/>
      <c r="F323" s="70" t="s">
        <v>15</v>
      </c>
    </row>
    <row r="324" spans="2:6" ht="15.75">
      <c r="B324" s="66">
        <v>321</v>
      </c>
      <c r="C324" s="67">
        <v>39433</v>
      </c>
      <c r="D324" s="68"/>
      <c r="E324" s="69"/>
      <c r="F324" s="70" t="s">
        <v>15</v>
      </c>
    </row>
    <row r="325" spans="2:6" ht="15.75">
      <c r="B325" s="66">
        <v>322</v>
      </c>
      <c r="C325" s="67">
        <v>39433</v>
      </c>
      <c r="D325" s="68"/>
      <c r="E325" s="69"/>
      <c r="F325" s="70" t="s">
        <v>15</v>
      </c>
    </row>
    <row r="326" spans="2:6" ht="15.75">
      <c r="B326" s="66">
        <v>323</v>
      </c>
      <c r="C326" s="67">
        <v>39434</v>
      </c>
      <c r="D326" s="68"/>
      <c r="E326" s="69"/>
      <c r="F326" s="70" t="s">
        <v>15</v>
      </c>
    </row>
    <row r="327" spans="2:6" ht="15.75">
      <c r="B327" s="66">
        <v>324</v>
      </c>
      <c r="C327" s="67">
        <v>39435</v>
      </c>
      <c r="D327" s="68"/>
      <c r="E327" s="69"/>
      <c r="F327" s="91">
        <v>1000</v>
      </c>
    </row>
    <row r="328" spans="2:6" ht="15.75">
      <c r="B328" s="66">
        <v>325</v>
      </c>
      <c r="C328" s="67">
        <v>39435</v>
      </c>
      <c r="D328" s="68"/>
      <c r="E328" s="69"/>
      <c r="F328" s="70" t="s">
        <v>15</v>
      </c>
    </row>
    <row r="329" spans="2:6" ht="15.75">
      <c r="B329" s="66">
        <v>326</v>
      </c>
      <c r="C329" s="67">
        <v>39435</v>
      </c>
      <c r="D329" s="68"/>
      <c r="E329" s="69"/>
      <c r="F329" s="70" t="s">
        <v>15</v>
      </c>
    </row>
    <row r="330" spans="2:6" ht="15.75">
      <c r="B330" s="66">
        <v>327</v>
      </c>
      <c r="C330" s="67">
        <v>39436</v>
      </c>
      <c r="D330" s="68"/>
      <c r="E330" s="69"/>
      <c r="F330" s="70">
        <v>2500</v>
      </c>
    </row>
    <row r="331" spans="2:6" ht="15.75">
      <c r="B331" s="66">
        <v>328</v>
      </c>
      <c r="C331" s="67">
        <v>39438</v>
      </c>
      <c r="D331" s="68"/>
      <c r="E331" s="98"/>
      <c r="F331" s="70" t="s">
        <v>15</v>
      </c>
    </row>
    <row r="332" spans="2:6" ht="15.75">
      <c r="B332" s="66">
        <v>329</v>
      </c>
      <c r="C332" s="67">
        <v>39438</v>
      </c>
      <c r="D332" s="68"/>
      <c r="E332" s="98"/>
      <c r="F332" s="80">
        <v>2200</v>
      </c>
    </row>
    <row r="333" spans="2:6" ht="15.75">
      <c r="B333" s="66">
        <v>330</v>
      </c>
      <c r="C333" s="67">
        <v>39439</v>
      </c>
      <c r="D333" s="68"/>
      <c r="E333" s="69"/>
      <c r="F333" s="70">
        <v>1123</v>
      </c>
    </row>
    <row r="334" spans="2:6" ht="15.75">
      <c r="B334" s="66">
        <v>331</v>
      </c>
      <c r="C334" s="67">
        <v>39441</v>
      </c>
      <c r="D334" s="68"/>
      <c r="E334" s="98"/>
      <c r="F334" s="80">
        <v>3000</v>
      </c>
    </row>
    <row r="335" spans="2:6" ht="15.75">
      <c r="B335" s="66">
        <v>332</v>
      </c>
      <c r="C335" s="67">
        <v>39441</v>
      </c>
      <c r="D335" s="68"/>
      <c r="E335" s="98"/>
      <c r="F335" s="80">
        <v>1600</v>
      </c>
    </row>
    <row r="336" spans="2:6" ht="15.75">
      <c r="B336" s="66">
        <v>333</v>
      </c>
      <c r="C336" s="67">
        <v>39441</v>
      </c>
      <c r="D336" s="68"/>
      <c r="E336" s="69"/>
      <c r="F336" s="70" t="s">
        <v>15</v>
      </c>
    </row>
    <row r="337" spans="2:6" ht="15.75">
      <c r="B337" s="66">
        <v>334</v>
      </c>
      <c r="C337" s="67">
        <v>39442</v>
      </c>
      <c r="D337" s="68"/>
      <c r="E337" s="98"/>
      <c r="F337" s="70" t="s">
        <v>15</v>
      </c>
    </row>
    <row r="338" spans="2:6" ht="15.75">
      <c r="B338" s="66">
        <v>335</v>
      </c>
      <c r="C338" s="67">
        <v>39442</v>
      </c>
      <c r="D338" s="68"/>
      <c r="E338" s="69"/>
      <c r="F338" s="70" t="s">
        <v>15</v>
      </c>
    </row>
    <row r="339" spans="2:6" ht="15.75">
      <c r="B339" s="66">
        <v>336</v>
      </c>
      <c r="C339" s="67">
        <v>39443</v>
      </c>
      <c r="D339" s="68"/>
      <c r="E339" s="69"/>
      <c r="F339" s="70" t="s">
        <v>15</v>
      </c>
    </row>
    <row r="340" spans="2:6" ht="15.75">
      <c r="B340" s="66">
        <v>337</v>
      </c>
      <c r="C340" s="67">
        <v>39444</v>
      </c>
      <c r="D340" s="68"/>
      <c r="E340" s="98"/>
      <c r="F340" s="70" t="s">
        <v>15</v>
      </c>
    </row>
    <row r="341" spans="2:6" ht="15.75">
      <c r="B341" s="66">
        <v>338</v>
      </c>
      <c r="C341" s="67">
        <v>39444</v>
      </c>
      <c r="D341" s="68"/>
      <c r="E341" s="69"/>
      <c r="F341" s="70">
        <v>250</v>
      </c>
    </row>
    <row r="342" spans="2:6" ht="15.75">
      <c r="B342" s="66">
        <v>339</v>
      </c>
      <c r="C342" s="67">
        <v>39446</v>
      </c>
      <c r="D342" s="68"/>
      <c r="E342" s="98"/>
      <c r="F342" s="70" t="s">
        <v>15</v>
      </c>
    </row>
    <row r="343" spans="2:6" ht="15.75">
      <c r="B343" s="66">
        <v>340</v>
      </c>
      <c r="C343" s="67">
        <v>39446</v>
      </c>
      <c r="D343" s="68"/>
      <c r="E343" s="98"/>
      <c r="F343" s="70" t="s">
        <v>15</v>
      </c>
    </row>
    <row r="344" spans="2:6" ht="15.75">
      <c r="B344" s="66">
        <v>341</v>
      </c>
      <c r="C344" s="67" t="s">
        <v>19</v>
      </c>
      <c r="D344" s="68">
        <v>1</v>
      </c>
      <c r="E344" s="69">
        <v>1000</v>
      </c>
      <c r="F344" s="70"/>
    </row>
    <row r="345" spans="2:6" ht="15.75">
      <c r="B345" s="66">
        <v>342</v>
      </c>
      <c r="C345" s="67" t="s">
        <v>20</v>
      </c>
      <c r="D345" s="68"/>
      <c r="E345" s="69"/>
      <c r="F345" s="70">
        <v>300</v>
      </c>
    </row>
    <row r="346" spans="2:6" ht="15.75">
      <c r="B346" s="66">
        <v>343</v>
      </c>
      <c r="C346" s="67">
        <v>39448</v>
      </c>
      <c r="D346" s="93">
        <v>1</v>
      </c>
      <c r="E346" s="94">
        <v>5000</v>
      </c>
      <c r="F346" s="70"/>
    </row>
    <row r="347" spans="2:6" ht="15.75">
      <c r="B347" s="66">
        <v>344</v>
      </c>
      <c r="C347" s="67">
        <v>39449</v>
      </c>
      <c r="D347" s="68"/>
      <c r="E347" s="69"/>
      <c r="F347" s="70" t="s">
        <v>15</v>
      </c>
    </row>
    <row r="348" spans="2:6" ht="15.75">
      <c r="B348" s="66">
        <v>345</v>
      </c>
      <c r="C348" s="67">
        <v>39450</v>
      </c>
      <c r="D348" s="68"/>
      <c r="E348" s="98"/>
      <c r="F348" s="70" t="s">
        <v>15</v>
      </c>
    </row>
    <row r="349" spans="2:6" ht="15.75">
      <c r="B349" s="66">
        <v>346</v>
      </c>
      <c r="C349" s="67">
        <v>39451</v>
      </c>
      <c r="D349" s="68"/>
      <c r="E349" s="69"/>
      <c r="F349" s="70" t="s">
        <v>15</v>
      </c>
    </row>
    <row r="350" spans="2:6" ht="15.75">
      <c r="B350" s="66">
        <v>347</v>
      </c>
      <c r="C350" s="67">
        <v>39452</v>
      </c>
      <c r="D350" s="68"/>
      <c r="E350" s="98"/>
      <c r="F350" s="70" t="s">
        <v>15</v>
      </c>
    </row>
    <row r="351" spans="2:6" ht="15.75">
      <c r="B351" s="66">
        <v>348</v>
      </c>
      <c r="C351" s="67">
        <v>39453</v>
      </c>
      <c r="D351" s="68"/>
      <c r="E351" s="98"/>
      <c r="F351" s="70" t="s">
        <v>15</v>
      </c>
    </row>
    <row r="352" spans="2:6" ht="15.75">
      <c r="B352" s="66">
        <v>349</v>
      </c>
      <c r="C352" s="67">
        <v>39453</v>
      </c>
      <c r="D352" s="68"/>
      <c r="E352" s="69"/>
      <c r="F352" s="70" t="s">
        <v>15</v>
      </c>
    </row>
    <row r="353" spans="2:6" ht="15.75">
      <c r="B353" s="66">
        <v>350</v>
      </c>
      <c r="C353" s="67">
        <v>39453</v>
      </c>
      <c r="D353" s="68"/>
      <c r="E353" s="69"/>
      <c r="F353" s="70" t="s">
        <v>15</v>
      </c>
    </row>
    <row r="354" spans="2:6" ht="15.75">
      <c r="B354" s="66">
        <v>351</v>
      </c>
      <c r="C354" s="67">
        <v>39454</v>
      </c>
      <c r="D354" s="68"/>
      <c r="E354" s="98"/>
      <c r="F354" s="80">
        <v>600</v>
      </c>
    </row>
    <row r="355" spans="2:6" ht="15.75">
      <c r="B355" s="66">
        <v>352</v>
      </c>
      <c r="C355" s="67">
        <v>39454</v>
      </c>
      <c r="D355" s="68"/>
      <c r="E355" s="69"/>
      <c r="F355" s="70" t="s">
        <v>15</v>
      </c>
    </row>
    <row r="356" spans="2:6" ht="15.75">
      <c r="B356" s="66">
        <v>353</v>
      </c>
      <c r="C356" s="67">
        <v>39454</v>
      </c>
      <c r="D356" s="68"/>
      <c r="E356" s="69"/>
      <c r="F356" s="70" t="s">
        <v>15</v>
      </c>
    </row>
    <row r="357" spans="2:6" ht="15.75">
      <c r="B357" s="66">
        <v>354</v>
      </c>
      <c r="C357" s="67">
        <v>39454</v>
      </c>
      <c r="D357" s="68"/>
      <c r="E357" s="69"/>
      <c r="F357" s="70" t="s">
        <v>15</v>
      </c>
    </row>
    <row r="358" spans="2:6" ht="15.75">
      <c r="B358" s="66">
        <v>355</v>
      </c>
      <c r="C358" s="67">
        <v>39454</v>
      </c>
      <c r="D358" s="68"/>
      <c r="E358" s="69"/>
      <c r="F358" s="70" t="s">
        <v>15</v>
      </c>
    </row>
    <row r="359" spans="2:6" ht="15.75">
      <c r="B359" s="66">
        <v>356</v>
      </c>
      <c r="C359" s="67">
        <v>39455</v>
      </c>
      <c r="D359" s="68"/>
      <c r="E359" s="69"/>
      <c r="F359" s="70" t="s">
        <v>15</v>
      </c>
    </row>
    <row r="360" spans="2:6" ht="15.75">
      <c r="B360" s="66">
        <v>357</v>
      </c>
      <c r="C360" s="67">
        <v>39455</v>
      </c>
      <c r="D360" s="68"/>
      <c r="E360" s="69"/>
      <c r="F360" s="70" t="s">
        <v>15</v>
      </c>
    </row>
    <row r="361" spans="2:6" ht="15.75">
      <c r="B361" s="66">
        <v>358</v>
      </c>
      <c r="C361" s="67">
        <v>39456</v>
      </c>
      <c r="D361" s="68"/>
      <c r="E361" s="69"/>
      <c r="F361" s="70" t="s">
        <v>15</v>
      </c>
    </row>
    <row r="362" spans="2:6" ht="15.75">
      <c r="B362" s="66">
        <v>359</v>
      </c>
      <c r="C362" s="67">
        <v>39457</v>
      </c>
      <c r="D362" s="68"/>
      <c r="E362" s="69"/>
      <c r="F362" s="70" t="s">
        <v>15</v>
      </c>
    </row>
    <row r="363" spans="2:6" ht="15.75">
      <c r="B363" s="66">
        <v>360</v>
      </c>
      <c r="C363" s="67">
        <v>39458</v>
      </c>
      <c r="D363" s="68"/>
      <c r="E363" s="69"/>
      <c r="F363" s="70">
        <v>600</v>
      </c>
    </row>
    <row r="364" spans="2:6" ht="15.75">
      <c r="B364" s="66">
        <v>361</v>
      </c>
      <c r="C364" s="67">
        <v>39458</v>
      </c>
      <c r="D364" s="68"/>
      <c r="E364" s="69"/>
      <c r="F364" s="70">
        <v>6300</v>
      </c>
    </row>
    <row r="365" spans="2:6" ht="15.75">
      <c r="B365" s="66">
        <v>362</v>
      </c>
      <c r="C365" s="67">
        <v>39459</v>
      </c>
      <c r="D365" s="68"/>
      <c r="E365" s="98"/>
      <c r="F365" s="80">
        <v>1838</v>
      </c>
    </row>
    <row r="366" spans="2:6" ht="15.75">
      <c r="B366" s="66">
        <v>363</v>
      </c>
      <c r="C366" s="67">
        <v>39459</v>
      </c>
      <c r="D366" s="68"/>
      <c r="E366" s="69"/>
      <c r="F366" s="70">
        <v>2600</v>
      </c>
    </row>
    <row r="367" spans="2:6" ht="15.75">
      <c r="B367" s="66">
        <v>364</v>
      </c>
      <c r="C367" s="67">
        <v>39459</v>
      </c>
      <c r="D367" s="68"/>
      <c r="E367" s="69"/>
      <c r="F367" s="70" t="s">
        <v>15</v>
      </c>
    </row>
    <row r="368" spans="2:6" ht="15.75">
      <c r="B368" s="66">
        <v>365</v>
      </c>
      <c r="C368" s="67">
        <v>39459</v>
      </c>
      <c r="D368" s="68"/>
      <c r="E368" s="69"/>
      <c r="F368" s="70">
        <v>3500</v>
      </c>
    </row>
    <row r="369" spans="2:6" ht="15.75">
      <c r="B369" s="66">
        <v>366</v>
      </c>
      <c r="C369" s="67">
        <v>39459</v>
      </c>
      <c r="D369" s="68"/>
      <c r="E369" s="69"/>
      <c r="F369" s="70">
        <v>3800</v>
      </c>
    </row>
    <row r="370" spans="2:6" ht="15.75">
      <c r="B370" s="66">
        <v>367</v>
      </c>
      <c r="C370" s="67">
        <v>39459</v>
      </c>
      <c r="D370" s="68"/>
      <c r="E370" s="69"/>
      <c r="F370" s="70" t="s">
        <v>15</v>
      </c>
    </row>
    <row r="371" spans="2:6" ht="15.75">
      <c r="B371" s="66">
        <v>368</v>
      </c>
      <c r="C371" s="67">
        <v>39459</v>
      </c>
      <c r="D371" s="68"/>
      <c r="E371" s="69"/>
      <c r="F371" s="70">
        <v>11000</v>
      </c>
    </row>
    <row r="372" spans="2:6" ht="15.75">
      <c r="B372" s="66">
        <v>369</v>
      </c>
      <c r="C372" s="67">
        <v>39459</v>
      </c>
      <c r="D372" s="68"/>
      <c r="E372" s="69"/>
      <c r="F372" s="70">
        <v>250</v>
      </c>
    </row>
    <row r="373" spans="2:6" ht="15.75">
      <c r="B373" s="66">
        <v>370</v>
      </c>
      <c r="C373" s="67">
        <v>39459</v>
      </c>
      <c r="D373" s="68"/>
      <c r="E373" s="69"/>
      <c r="F373" s="70" t="s">
        <v>15</v>
      </c>
    </row>
    <row r="374" spans="2:6" ht="15.75">
      <c r="B374" s="66">
        <v>371</v>
      </c>
      <c r="C374" s="67">
        <v>39459</v>
      </c>
      <c r="D374" s="68"/>
      <c r="E374" s="69"/>
      <c r="F374" s="70">
        <v>5200</v>
      </c>
    </row>
    <row r="375" spans="2:6" ht="15.75">
      <c r="B375" s="66">
        <v>372</v>
      </c>
      <c r="C375" s="67">
        <v>39460</v>
      </c>
      <c r="D375" s="68"/>
      <c r="E375" s="69"/>
      <c r="F375" s="70">
        <v>3200</v>
      </c>
    </row>
    <row r="376" spans="2:6" ht="15.75">
      <c r="B376" s="66">
        <v>373</v>
      </c>
      <c r="C376" s="67">
        <v>39461</v>
      </c>
      <c r="D376" s="68"/>
      <c r="E376" s="98"/>
      <c r="F376" s="80">
        <v>1700</v>
      </c>
    </row>
    <row r="377" spans="2:6" ht="15.75">
      <c r="B377" s="66">
        <v>374</v>
      </c>
      <c r="C377" s="67">
        <v>39461</v>
      </c>
      <c r="D377" s="68"/>
      <c r="E377" s="69"/>
      <c r="F377" s="70" t="s">
        <v>15</v>
      </c>
    </row>
    <row r="378" spans="2:6" ht="15.75">
      <c r="B378" s="66">
        <v>375</v>
      </c>
      <c r="C378" s="67">
        <v>39461</v>
      </c>
      <c r="D378" s="68"/>
      <c r="E378" s="69"/>
      <c r="F378" s="70" t="s">
        <v>15</v>
      </c>
    </row>
    <row r="379" spans="2:6" ht="15.75">
      <c r="B379" s="66">
        <v>376</v>
      </c>
      <c r="C379" s="67">
        <v>39461</v>
      </c>
      <c r="D379" s="68"/>
      <c r="E379" s="69"/>
      <c r="F379" s="70">
        <v>1000</v>
      </c>
    </row>
    <row r="380" spans="2:6" ht="15.75">
      <c r="B380" s="66">
        <v>377</v>
      </c>
      <c r="C380" s="67">
        <v>39462</v>
      </c>
      <c r="D380" s="68"/>
      <c r="E380" s="69"/>
      <c r="F380" s="70" t="s">
        <v>15</v>
      </c>
    </row>
    <row r="381" spans="2:6" ht="15.75">
      <c r="B381" s="66">
        <v>378</v>
      </c>
      <c r="C381" s="67">
        <v>39463</v>
      </c>
      <c r="D381" s="68"/>
      <c r="E381" s="69"/>
      <c r="F381" s="70" t="s">
        <v>15</v>
      </c>
    </row>
    <row r="382" spans="2:6" ht="15.75">
      <c r="B382" s="66">
        <v>379</v>
      </c>
      <c r="C382" s="67">
        <v>39463</v>
      </c>
      <c r="D382" s="68">
        <v>1</v>
      </c>
      <c r="E382" s="69">
        <v>10000</v>
      </c>
      <c r="F382" s="70"/>
    </row>
    <row r="383" spans="2:6" ht="15.75">
      <c r="B383" s="66">
        <v>380</v>
      </c>
      <c r="C383" s="67">
        <v>39464</v>
      </c>
      <c r="D383" s="68">
        <v>1</v>
      </c>
      <c r="E383" s="69">
        <v>15000</v>
      </c>
      <c r="F383" s="91"/>
    </row>
    <row r="384" spans="2:6" ht="15.75">
      <c r="B384" s="66">
        <v>381</v>
      </c>
      <c r="C384" s="67">
        <v>39464</v>
      </c>
      <c r="D384" s="68"/>
      <c r="E384" s="69"/>
      <c r="F384" s="70" t="s">
        <v>15</v>
      </c>
    </row>
    <row r="385" spans="2:6" ht="15.75">
      <c r="B385" s="66">
        <v>382</v>
      </c>
      <c r="C385" s="67">
        <v>39464</v>
      </c>
      <c r="D385" s="68"/>
      <c r="E385" s="69"/>
      <c r="F385" s="70" t="s">
        <v>15</v>
      </c>
    </row>
    <row r="386" spans="2:6" ht="15.75">
      <c r="B386" s="66">
        <v>383</v>
      </c>
      <c r="C386" s="67">
        <v>39464</v>
      </c>
      <c r="D386" s="68"/>
      <c r="E386" s="69"/>
      <c r="F386" s="70" t="s">
        <v>15</v>
      </c>
    </row>
    <row r="387" spans="2:6" ht="15.75">
      <c r="B387" s="66">
        <v>384</v>
      </c>
      <c r="C387" s="67">
        <v>39464</v>
      </c>
      <c r="D387" s="68"/>
      <c r="E387" s="69"/>
      <c r="F387" s="70" t="s">
        <v>15</v>
      </c>
    </row>
    <row r="388" spans="2:6" ht="15.75">
      <c r="B388" s="66">
        <v>385</v>
      </c>
      <c r="C388" s="67">
        <v>39464</v>
      </c>
      <c r="D388" s="68"/>
      <c r="E388" s="69"/>
      <c r="F388" s="70" t="s">
        <v>15</v>
      </c>
    </row>
    <row r="389" spans="2:6" ht="15.75">
      <c r="B389" s="66">
        <v>386</v>
      </c>
      <c r="C389" s="67">
        <v>39465</v>
      </c>
      <c r="D389" s="68"/>
      <c r="E389" s="98"/>
      <c r="F389" s="70" t="s">
        <v>15</v>
      </c>
    </row>
    <row r="390" spans="2:6" ht="15.75">
      <c r="B390" s="66">
        <v>387</v>
      </c>
      <c r="C390" s="67">
        <v>39465</v>
      </c>
      <c r="D390" s="68"/>
      <c r="E390" s="69"/>
      <c r="F390" s="70">
        <v>550</v>
      </c>
    </row>
    <row r="391" spans="2:6" ht="15.75">
      <c r="B391" s="66">
        <v>388</v>
      </c>
      <c r="C391" s="67">
        <v>39465</v>
      </c>
      <c r="D391" s="68"/>
      <c r="E391" s="69"/>
      <c r="F391" s="70" t="s">
        <v>15</v>
      </c>
    </row>
    <row r="392" spans="2:6" ht="15.75">
      <c r="B392" s="66">
        <v>389</v>
      </c>
      <c r="C392" s="67">
        <v>39466</v>
      </c>
      <c r="D392" s="68"/>
      <c r="E392" s="69"/>
      <c r="F392" s="70" t="s">
        <v>15</v>
      </c>
    </row>
    <row r="393" spans="2:6" ht="15.75">
      <c r="B393" s="66">
        <v>390</v>
      </c>
      <c r="C393" s="67">
        <v>39466</v>
      </c>
      <c r="D393" s="68"/>
      <c r="E393" s="69"/>
      <c r="F393" s="70" t="s">
        <v>15</v>
      </c>
    </row>
    <row r="394" spans="2:6" ht="15.75">
      <c r="B394" s="66">
        <v>391</v>
      </c>
      <c r="C394" s="67">
        <v>39466</v>
      </c>
      <c r="D394" s="68"/>
      <c r="E394" s="69"/>
      <c r="F394" s="70">
        <v>2550</v>
      </c>
    </row>
    <row r="395" spans="2:6" ht="15.75">
      <c r="B395" s="66">
        <v>392</v>
      </c>
      <c r="C395" s="67">
        <v>39467</v>
      </c>
      <c r="D395" s="68"/>
      <c r="E395" s="69"/>
      <c r="F395" s="70" t="s">
        <v>15</v>
      </c>
    </row>
    <row r="396" spans="2:6" ht="15.75">
      <c r="B396" s="66">
        <v>393</v>
      </c>
      <c r="C396" s="67">
        <v>39467</v>
      </c>
      <c r="D396" s="68"/>
      <c r="E396" s="69"/>
      <c r="F396" s="70" t="s">
        <v>15</v>
      </c>
    </row>
    <row r="397" spans="2:6" ht="15.75">
      <c r="B397" s="66">
        <v>394</v>
      </c>
      <c r="C397" s="67">
        <v>39467</v>
      </c>
      <c r="D397" s="68"/>
      <c r="E397" s="69"/>
      <c r="F397" s="70" t="s">
        <v>15</v>
      </c>
    </row>
    <row r="398" spans="2:6" ht="15.75">
      <c r="B398" s="66">
        <v>395</v>
      </c>
      <c r="C398" s="67">
        <v>39467</v>
      </c>
      <c r="D398" s="68"/>
      <c r="E398" s="69"/>
      <c r="F398" s="70" t="s">
        <v>15</v>
      </c>
    </row>
    <row r="399" spans="2:6" ht="15.75">
      <c r="B399" s="66">
        <v>396</v>
      </c>
      <c r="C399" s="67">
        <v>39468</v>
      </c>
      <c r="D399" s="68"/>
      <c r="E399" s="69"/>
      <c r="F399" s="70" t="s">
        <v>15</v>
      </c>
    </row>
    <row r="400" spans="2:6" ht="15.75">
      <c r="B400" s="66">
        <v>397</v>
      </c>
      <c r="C400" s="67">
        <v>39468</v>
      </c>
      <c r="D400" s="68"/>
      <c r="E400" s="69"/>
      <c r="F400" s="70" t="s">
        <v>15</v>
      </c>
    </row>
    <row r="401" spans="2:6" ht="15.75">
      <c r="B401" s="66">
        <v>398</v>
      </c>
      <c r="C401" s="67">
        <v>39468</v>
      </c>
      <c r="D401" s="68"/>
      <c r="E401" s="69"/>
      <c r="F401" s="70">
        <v>218</v>
      </c>
    </row>
    <row r="402" spans="2:6" ht="15.75">
      <c r="B402" s="66">
        <v>399</v>
      </c>
      <c r="C402" s="67">
        <v>39470</v>
      </c>
      <c r="D402" s="68"/>
      <c r="E402" s="69"/>
      <c r="F402" s="70" t="s">
        <v>15</v>
      </c>
    </row>
    <row r="403" spans="2:6" ht="15.75">
      <c r="B403" s="66">
        <v>400</v>
      </c>
      <c r="C403" s="67">
        <v>39473</v>
      </c>
      <c r="D403" s="68"/>
      <c r="E403" s="69"/>
      <c r="F403" s="70" t="s">
        <v>15</v>
      </c>
    </row>
    <row r="404" spans="2:6" ht="15.75">
      <c r="B404" s="66">
        <v>401</v>
      </c>
      <c r="C404" s="67">
        <v>39474</v>
      </c>
      <c r="D404" s="68"/>
      <c r="E404" s="69"/>
      <c r="F404" s="70" t="s">
        <v>15</v>
      </c>
    </row>
    <row r="405" spans="2:6" ht="15.75">
      <c r="B405" s="66">
        <v>402</v>
      </c>
      <c r="C405" s="67">
        <v>39474</v>
      </c>
      <c r="D405" s="68"/>
      <c r="E405" s="69"/>
      <c r="F405" s="70">
        <v>815</v>
      </c>
    </row>
    <row r="406" spans="2:6" ht="15.75">
      <c r="B406" s="66">
        <v>403</v>
      </c>
      <c r="C406" s="67">
        <v>39476</v>
      </c>
      <c r="D406" s="68"/>
      <c r="E406" s="69"/>
      <c r="F406" s="70">
        <v>126</v>
      </c>
    </row>
    <row r="407" spans="2:6" ht="15.75">
      <c r="B407" s="66">
        <v>404</v>
      </c>
      <c r="C407" s="67">
        <v>39476</v>
      </c>
      <c r="D407" s="68"/>
      <c r="E407" s="69"/>
      <c r="F407" s="70" t="s">
        <v>15</v>
      </c>
    </row>
    <row r="408" spans="2:6" ht="15.75">
      <c r="B408" s="66">
        <v>405</v>
      </c>
      <c r="C408" s="67">
        <v>39477</v>
      </c>
      <c r="D408" s="68"/>
      <c r="E408" s="69"/>
      <c r="F408" s="70" t="s">
        <v>15</v>
      </c>
    </row>
    <row r="409" spans="2:6" ht="15.75">
      <c r="B409" s="66">
        <v>406</v>
      </c>
      <c r="C409" s="67">
        <v>39478</v>
      </c>
      <c r="D409" s="68"/>
      <c r="E409" s="69"/>
      <c r="F409" s="70" t="s">
        <v>15</v>
      </c>
    </row>
    <row r="410" spans="2:6" ht="15.75">
      <c r="B410" s="66">
        <v>407</v>
      </c>
      <c r="C410" s="67">
        <v>39478</v>
      </c>
      <c r="D410" s="68"/>
      <c r="E410" s="69"/>
      <c r="F410" s="70" t="s">
        <v>15</v>
      </c>
    </row>
    <row r="411" spans="2:6" ht="15.75">
      <c r="B411" s="66">
        <v>408</v>
      </c>
      <c r="C411" s="67">
        <v>39480</v>
      </c>
      <c r="D411" s="68"/>
      <c r="E411" s="69"/>
      <c r="F411" s="70" t="s">
        <v>15</v>
      </c>
    </row>
    <row r="412" spans="2:6" ht="15.75">
      <c r="B412" s="66">
        <v>409</v>
      </c>
      <c r="C412" s="67">
        <v>39480</v>
      </c>
      <c r="D412" s="68">
        <v>1</v>
      </c>
      <c r="E412" s="89">
        <v>25000</v>
      </c>
      <c r="F412" s="116"/>
    </row>
    <row r="413" spans="2:6" ht="15.75">
      <c r="B413" s="66">
        <v>410</v>
      </c>
      <c r="C413" s="67">
        <v>39482</v>
      </c>
      <c r="D413" s="68"/>
      <c r="E413" s="69"/>
      <c r="F413" s="70" t="s">
        <v>15</v>
      </c>
    </row>
    <row r="414" spans="2:6" ht="15.75">
      <c r="B414" s="66">
        <v>411</v>
      </c>
      <c r="C414" s="67">
        <v>39482</v>
      </c>
      <c r="D414" s="68"/>
      <c r="E414" s="69"/>
      <c r="F414" s="70" t="s">
        <v>15</v>
      </c>
    </row>
    <row r="415" spans="2:6" ht="15.75">
      <c r="B415" s="66">
        <v>412</v>
      </c>
      <c r="C415" s="67">
        <v>39483</v>
      </c>
      <c r="D415" s="93">
        <v>1</v>
      </c>
      <c r="E415" s="94">
        <v>7000</v>
      </c>
      <c r="F415" s="70"/>
    </row>
    <row r="416" spans="2:6" ht="15.75">
      <c r="B416" s="66">
        <v>413</v>
      </c>
      <c r="C416" s="67">
        <v>39483</v>
      </c>
      <c r="D416" s="68"/>
      <c r="E416" s="69"/>
      <c r="F416" s="116">
        <v>21755.06</v>
      </c>
    </row>
    <row r="417" spans="2:6" ht="15.75">
      <c r="B417" s="66">
        <v>414</v>
      </c>
      <c r="C417" s="67">
        <v>39483</v>
      </c>
      <c r="D417" s="68"/>
      <c r="E417" s="69"/>
      <c r="F417" s="70">
        <v>410</v>
      </c>
    </row>
    <row r="418" spans="2:6" ht="15.75">
      <c r="B418" s="66">
        <v>415</v>
      </c>
      <c r="C418" s="67">
        <v>39483</v>
      </c>
      <c r="D418" s="68"/>
      <c r="E418" s="69"/>
      <c r="F418" s="70" t="s">
        <v>15</v>
      </c>
    </row>
    <row r="419" spans="2:6" ht="15.75">
      <c r="B419" s="66">
        <v>416</v>
      </c>
      <c r="C419" s="67">
        <v>39484</v>
      </c>
      <c r="D419" s="68"/>
      <c r="E419" s="69"/>
      <c r="F419" s="70" t="s">
        <v>15</v>
      </c>
    </row>
    <row r="420" spans="2:6" ht="15.75">
      <c r="B420" s="66">
        <v>417</v>
      </c>
      <c r="C420" s="67">
        <v>39485</v>
      </c>
      <c r="D420" s="68"/>
      <c r="E420" s="69"/>
      <c r="F420" s="70" t="s">
        <v>15</v>
      </c>
    </row>
    <row r="421" spans="2:6" ht="15.75">
      <c r="B421" s="66">
        <v>418</v>
      </c>
      <c r="C421" s="67">
        <v>39486</v>
      </c>
      <c r="D421" s="68"/>
      <c r="E421" s="69"/>
      <c r="F421" s="70">
        <v>865</v>
      </c>
    </row>
    <row r="422" spans="2:6" ht="15.75">
      <c r="B422" s="66">
        <v>419</v>
      </c>
      <c r="C422" s="67">
        <v>39488</v>
      </c>
      <c r="D422" s="68">
        <v>1</v>
      </c>
      <c r="E422" s="69">
        <v>10000</v>
      </c>
      <c r="F422" s="70"/>
    </row>
    <row r="423" spans="2:6" ht="15.75">
      <c r="B423" s="66">
        <v>420</v>
      </c>
      <c r="C423" s="67">
        <v>39489</v>
      </c>
      <c r="D423" s="68"/>
      <c r="E423" s="69"/>
      <c r="F423" s="70" t="s">
        <v>15</v>
      </c>
    </row>
    <row r="424" spans="2:6" ht="15.75">
      <c r="B424" s="66">
        <v>421</v>
      </c>
      <c r="C424" s="67">
        <v>39489</v>
      </c>
      <c r="D424" s="68"/>
      <c r="E424" s="69"/>
      <c r="F424" s="70" t="s">
        <v>15</v>
      </c>
    </row>
    <row r="425" spans="2:6" ht="15.75">
      <c r="B425" s="66">
        <v>422</v>
      </c>
      <c r="C425" s="67">
        <v>39489</v>
      </c>
      <c r="D425" s="68"/>
      <c r="E425" s="69"/>
      <c r="F425" s="70" t="s">
        <v>15</v>
      </c>
    </row>
    <row r="426" spans="2:6" ht="15.75">
      <c r="B426" s="66">
        <v>423</v>
      </c>
      <c r="C426" s="67">
        <v>39489</v>
      </c>
      <c r="D426" s="68"/>
      <c r="E426" s="69"/>
      <c r="F426" s="70">
        <v>430</v>
      </c>
    </row>
    <row r="427" spans="2:6" ht="15.75">
      <c r="B427" s="66">
        <v>424</v>
      </c>
      <c r="C427" s="67">
        <v>39490</v>
      </c>
      <c r="D427" s="68"/>
      <c r="E427" s="69"/>
      <c r="F427" s="70" t="s">
        <v>15</v>
      </c>
    </row>
    <row r="428" spans="2:6" ht="15.75">
      <c r="B428" s="66">
        <v>425</v>
      </c>
      <c r="C428" s="67">
        <v>39490</v>
      </c>
      <c r="D428" s="68"/>
      <c r="E428" s="69"/>
      <c r="F428" s="70" t="s">
        <v>15</v>
      </c>
    </row>
    <row r="429" spans="2:6" ht="15.75">
      <c r="B429" s="66">
        <v>426</v>
      </c>
      <c r="C429" s="67">
        <v>39490</v>
      </c>
      <c r="D429" s="68"/>
      <c r="E429" s="69"/>
      <c r="F429" s="70" t="s">
        <v>15</v>
      </c>
    </row>
    <row r="430" spans="2:6" ht="15.75">
      <c r="B430" s="66">
        <v>427</v>
      </c>
      <c r="C430" s="67">
        <v>39491</v>
      </c>
      <c r="D430" s="68"/>
      <c r="E430" s="69"/>
      <c r="F430" s="70" t="s">
        <v>15</v>
      </c>
    </row>
    <row r="431" spans="2:6" ht="15.75">
      <c r="B431" s="66">
        <v>428</v>
      </c>
      <c r="C431" s="67">
        <v>39493</v>
      </c>
      <c r="D431" s="68"/>
      <c r="E431" s="69"/>
      <c r="F431" s="70">
        <v>1266</v>
      </c>
    </row>
    <row r="432" spans="2:6" ht="15.75">
      <c r="B432" s="66">
        <v>429</v>
      </c>
      <c r="C432" s="67">
        <v>39493</v>
      </c>
      <c r="D432" s="68"/>
      <c r="E432" s="69"/>
      <c r="F432" s="70" t="s">
        <v>15</v>
      </c>
    </row>
    <row r="433" spans="2:6" ht="15.75">
      <c r="B433" s="66">
        <v>430</v>
      </c>
      <c r="C433" s="67">
        <v>39494</v>
      </c>
      <c r="D433" s="68"/>
      <c r="E433" s="69"/>
      <c r="F433" s="70" t="s">
        <v>15</v>
      </c>
    </row>
    <row r="434" spans="2:6" ht="15.75">
      <c r="B434" s="66">
        <v>431</v>
      </c>
      <c r="C434" s="67">
        <v>39495</v>
      </c>
      <c r="D434" s="68"/>
      <c r="E434" s="69"/>
      <c r="F434" s="70" t="s">
        <v>15</v>
      </c>
    </row>
    <row r="435" spans="2:6" ht="15.75">
      <c r="B435" s="66">
        <v>432</v>
      </c>
      <c r="C435" s="67">
        <v>39496</v>
      </c>
      <c r="D435" s="68"/>
      <c r="E435" s="69"/>
      <c r="F435" s="70" t="s">
        <v>15</v>
      </c>
    </row>
    <row r="436" spans="2:6" ht="15.75">
      <c r="B436" s="66">
        <v>433</v>
      </c>
      <c r="C436" s="67">
        <v>39497</v>
      </c>
      <c r="D436" s="68"/>
      <c r="E436" s="69"/>
      <c r="F436" s="70" t="s">
        <v>15</v>
      </c>
    </row>
    <row r="437" spans="2:6" ht="15.75">
      <c r="B437" s="66">
        <v>434</v>
      </c>
      <c r="C437" s="67">
        <v>39497</v>
      </c>
      <c r="D437" s="68"/>
      <c r="E437" s="69"/>
      <c r="F437" s="70" t="s">
        <v>15</v>
      </c>
    </row>
    <row r="438" spans="2:6" ht="15.75">
      <c r="B438" s="66">
        <v>435</v>
      </c>
      <c r="C438" s="67">
        <v>39499</v>
      </c>
      <c r="D438" s="68"/>
      <c r="E438" s="69"/>
      <c r="F438" s="70" t="s">
        <v>15</v>
      </c>
    </row>
    <row r="439" spans="2:6" ht="15.75">
      <c r="B439" s="66">
        <v>436</v>
      </c>
      <c r="C439" s="67">
        <v>39500</v>
      </c>
      <c r="D439" s="68"/>
      <c r="E439" s="69"/>
      <c r="F439" s="70" t="s">
        <v>15</v>
      </c>
    </row>
    <row r="440" spans="2:6" ht="15.75">
      <c r="B440" s="66">
        <v>437</v>
      </c>
      <c r="C440" s="67">
        <v>39500</v>
      </c>
      <c r="D440" s="68"/>
      <c r="E440" s="69"/>
      <c r="F440" s="70" t="s">
        <v>15</v>
      </c>
    </row>
    <row r="441" spans="2:6" ht="15.75">
      <c r="B441" s="66">
        <v>438</v>
      </c>
      <c r="C441" s="67">
        <v>39500</v>
      </c>
      <c r="D441" s="68"/>
      <c r="E441" s="69"/>
      <c r="F441" s="70" t="s">
        <v>15</v>
      </c>
    </row>
    <row r="442" spans="2:6" ht="15.75">
      <c r="B442" s="66">
        <v>439</v>
      </c>
      <c r="C442" s="67">
        <v>39501</v>
      </c>
      <c r="D442" s="68"/>
      <c r="E442" s="69"/>
      <c r="F442" s="70" t="s">
        <v>15</v>
      </c>
    </row>
    <row r="443" spans="2:6" ht="15.75">
      <c r="B443" s="66">
        <v>440</v>
      </c>
      <c r="C443" s="67">
        <v>39501</v>
      </c>
      <c r="D443" s="68"/>
      <c r="E443" s="69"/>
      <c r="F443" s="70" t="s">
        <v>15</v>
      </c>
    </row>
    <row r="444" spans="2:6" ht="15.75">
      <c r="B444" s="66">
        <v>441</v>
      </c>
      <c r="C444" s="67">
        <v>39501</v>
      </c>
      <c r="D444" s="68"/>
      <c r="E444" s="69"/>
      <c r="F444" s="70" t="s">
        <v>15</v>
      </c>
    </row>
    <row r="445" spans="2:6" ht="15.75">
      <c r="B445" s="66">
        <v>442</v>
      </c>
      <c r="C445" s="67">
        <v>39502</v>
      </c>
      <c r="D445" s="68"/>
      <c r="E445" s="69"/>
      <c r="F445" s="70" t="s">
        <v>15</v>
      </c>
    </row>
    <row r="446" spans="2:6" ht="15.75">
      <c r="B446" s="66">
        <v>443</v>
      </c>
      <c r="C446" s="67">
        <v>39502</v>
      </c>
      <c r="D446" s="68"/>
      <c r="E446" s="69"/>
      <c r="F446" s="70" t="s">
        <v>15</v>
      </c>
    </row>
    <row r="447" spans="2:6" ht="15.75">
      <c r="B447" s="66">
        <v>444</v>
      </c>
      <c r="C447" s="67">
        <v>39502</v>
      </c>
      <c r="D447" s="68"/>
      <c r="E447" s="69"/>
      <c r="F447" s="70">
        <v>1586</v>
      </c>
    </row>
    <row r="448" spans="2:6" ht="15.75">
      <c r="B448" s="66">
        <v>445</v>
      </c>
      <c r="C448" s="67">
        <v>39505</v>
      </c>
      <c r="D448" s="68">
        <v>1</v>
      </c>
      <c r="E448" s="69">
        <v>25000</v>
      </c>
      <c r="F448" s="91"/>
    </row>
    <row r="449" spans="2:6" ht="15.75">
      <c r="B449" s="66">
        <v>446</v>
      </c>
      <c r="C449" s="67">
        <v>39505</v>
      </c>
      <c r="D449" s="68"/>
      <c r="E449" s="69"/>
      <c r="F449" s="70" t="s">
        <v>15</v>
      </c>
    </row>
    <row r="450" spans="2:6" ht="15.75">
      <c r="B450" s="66">
        <v>447</v>
      </c>
      <c r="C450" s="67">
        <v>39505</v>
      </c>
      <c r="D450" s="68"/>
      <c r="E450" s="69"/>
      <c r="F450" s="70" t="s">
        <v>15</v>
      </c>
    </row>
    <row r="451" spans="2:6" ht="15.75">
      <c r="B451" s="66">
        <v>448</v>
      </c>
      <c r="C451" s="67">
        <v>39508</v>
      </c>
      <c r="D451" s="68"/>
      <c r="E451" s="69"/>
      <c r="F451" s="70" t="s">
        <v>15</v>
      </c>
    </row>
    <row r="452" spans="2:6" ht="15.75">
      <c r="B452" s="66">
        <v>449</v>
      </c>
      <c r="C452" s="67">
        <v>39508</v>
      </c>
      <c r="D452" s="68">
        <v>1</v>
      </c>
      <c r="E452" s="69">
        <v>5000</v>
      </c>
      <c r="F452" s="70"/>
    </row>
    <row r="453" spans="2:6" ht="15.75">
      <c r="B453" s="66">
        <v>450</v>
      </c>
      <c r="C453" s="67">
        <v>39509</v>
      </c>
      <c r="D453" s="68"/>
      <c r="E453" s="69"/>
      <c r="F453" s="70" t="s">
        <v>15</v>
      </c>
    </row>
    <row r="454" spans="2:6" ht="15.75">
      <c r="B454" s="66">
        <v>451</v>
      </c>
      <c r="C454" s="67">
        <v>39511</v>
      </c>
      <c r="D454" s="67"/>
      <c r="E454" s="69"/>
      <c r="F454" s="70" t="s">
        <v>15</v>
      </c>
    </row>
    <row r="455" spans="2:6" ht="15.75">
      <c r="B455" s="66">
        <v>452</v>
      </c>
      <c r="C455" s="67">
        <v>39511</v>
      </c>
      <c r="D455" s="68"/>
      <c r="E455" s="69"/>
      <c r="F455" s="70" t="s">
        <v>15</v>
      </c>
    </row>
    <row r="456" spans="2:6" ht="15.75">
      <c r="B456" s="66">
        <v>453</v>
      </c>
      <c r="C456" s="67">
        <v>39511</v>
      </c>
      <c r="D456" s="68"/>
      <c r="E456" s="69"/>
      <c r="F456" s="70">
        <v>1132</v>
      </c>
    </row>
    <row r="457" spans="2:6" ht="15.75">
      <c r="B457" s="66">
        <v>454</v>
      </c>
      <c r="C457" s="67">
        <v>39511</v>
      </c>
      <c r="D457" s="68"/>
      <c r="E457" s="69"/>
      <c r="F457" s="70" t="s">
        <v>15</v>
      </c>
    </row>
    <row r="458" spans="2:6" ht="15.75">
      <c r="B458" s="66">
        <v>455</v>
      </c>
      <c r="C458" s="67">
        <v>39511</v>
      </c>
      <c r="D458" s="68"/>
      <c r="E458" s="69"/>
      <c r="F458" s="70" t="s">
        <v>15</v>
      </c>
    </row>
    <row r="459" spans="2:6" ht="15.75">
      <c r="B459" s="66">
        <v>456</v>
      </c>
      <c r="C459" s="67">
        <v>39512</v>
      </c>
      <c r="D459" s="68"/>
      <c r="E459" s="69"/>
      <c r="F459" s="70" t="s">
        <v>15</v>
      </c>
    </row>
    <row r="460" spans="2:6" ht="15.75">
      <c r="B460" s="66">
        <v>457</v>
      </c>
      <c r="C460" s="67">
        <v>39512</v>
      </c>
      <c r="D460" s="68"/>
      <c r="E460" s="69"/>
      <c r="F460" s="70">
        <v>630</v>
      </c>
    </row>
    <row r="461" spans="2:6" ht="15.75">
      <c r="B461" s="66">
        <v>458</v>
      </c>
      <c r="C461" s="67">
        <v>39513</v>
      </c>
      <c r="D461" s="68"/>
      <c r="E461" s="69"/>
      <c r="F461" s="70" t="s">
        <v>15</v>
      </c>
    </row>
    <row r="462" spans="2:6" ht="15.75">
      <c r="B462" s="66">
        <v>459</v>
      </c>
      <c r="C462" s="67">
        <v>39513</v>
      </c>
      <c r="D462" s="68"/>
      <c r="E462" s="69"/>
      <c r="F462" s="70" t="s">
        <v>15</v>
      </c>
    </row>
    <row r="463" spans="2:6" ht="15.75">
      <c r="B463" s="66">
        <v>460</v>
      </c>
      <c r="C463" s="67">
        <v>39513</v>
      </c>
      <c r="D463" s="68"/>
      <c r="E463" s="69"/>
      <c r="F463" s="70" t="s">
        <v>15</v>
      </c>
    </row>
    <row r="464" spans="2:6" ht="15.75">
      <c r="B464" s="66">
        <v>461</v>
      </c>
      <c r="C464" s="67">
        <v>39515</v>
      </c>
      <c r="D464" s="68"/>
      <c r="E464" s="69"/>
      <c r="F464" s="70" t="s">
        <v>15</v>
      </c>
    </row>
    <row r="465" spans="2:6" ht="15.75">
      <c r="B465" s="66">
        <v>462</v>
      </c>
      <c r="C465" s="67">
        <v>39515</v>
      </c>
      <c r="D465" s="68"/>
      <c r="E465" s="69"/>
      <c r="F465" s="70">
        <v>820</v>
      </c>
    </row>
    <row r="466" spans="2:6" ht="15.75">
      <c r="B466" s="66">
        <v>463</v>
      </c>
      <c r="C466" s="67">
        <v>39515</v>
      </c>
      <c r="D466" s="68"/>
      <c r="E466" s="69"/>
      <c r="F466" s="70" t="s">
        <v>15</v>
      </c>
    </row>
    <row r="467" spans="2:6" ht="15.75">
      <c r="B467" s="66">
        <v>464</v>
      </c>
      <c r="C467" s="67">
        <v>39515</v>
      </c>
      <c r="D467" s="68"/>
      <c r="E467" s="69"/>
      <c r="F467" s="70" t="s">
        <v>15</v>
      </c>
    </row>
    <row r="468" spans="2:6" ht="15.75">
      <c r="B468" s="66">
        <v>465</v>
      </c>
      <c r="C468" s="67">
        <v>39515</v>
      </c>
      <c r="D468" s="68"/>
      <c r="E468" s="69"/>
      <c r="F468" s="70" t="s">
        <v>15</v>
      </c>
    </row>
    <row r="469" spans="2:6" ht="15.75">
      <c r="B469" s="66">
        <v>466</v>
      </c>
      <c r="C469" s="67">
        <v>39516</v>
      </c>
      <c r="D469" s="68"/>
      <c r="E469" s="69"/>
      <c r="F469" s="70">
        <v>697</v>
      </c>
    </row>
    <row r="470" spans="2:6" ht="15.75">
      <c r="B470" s="66">
        <v>467</v>
      </c>
      <c r="C470" s="67">
        <v>39517</v>
      </c>
      <c r="D470" s="68"/>
      <c r="E470" s="69"/>
      <c r="F470" s="70" t="s">
        <v>15</v>
      </c>
    </row>
    <row r="471" spans="2:6" ht="15.75">
      <c r="B471" s="66">
        <v>468</v>
      </c>
      <c r="C471" s="67">
        <v>39517</v>
      </c>
      <c r="D471" s="68"/>
      <c r="E471" s="69"/>
      <c r="F471" s="70" t="s">
        <v>15</v>
      </c>
    </row>
    <row r="472" spans="2:6" ht="15.75">
      <c r="B472" s="66">
        <v>469</v>
      </c>
      <c r="C472" s="67">
        <v>39517</v>
      </c>
      <c r="D472" s="68"/>
      <c r="E472" s="69"/>
      <c r="F472" s="70" t="s">
        <v>15</v>
      </c>
    </row>
    <row r="473" spans="2:6" ht="15.75">
      <c r="B473" s="66">
        <v>470</v>
      </c>
      <c r="C473" s="67">
        <v>39517</v>
      </c>
      <c r="D473" s="68"/>
      <c r="E473" s="69"/>
      <c r="F473" s="70" t="s">
        <v>15</v>
      </c>
    </row>
    <row r="474" spans="2:6" ht="15.75">
      <c r="B474" s="66">
        <v>471</v>
      </c>
      <c r="C474" s="67">
        <v>39517</v>
      </c>
      <c r="D474" s="68"/>
      <c r="E474" s="69"/>
      <c r="F474" s="70" t="s">
        <v>15</v>
      </c>
    </row>
    <row r="475" spans="2:6" ht="15.75">
      <c r="B475" s="66">
        <v>472</v>
      </c>
      <c r="C475" s="67">
        <v>39521</v>
      </c>
      <c r="D475" s="68"/>
      <c r="E475" s="69"/>
      <c r="F475" s="70" t="s">
        <v>15</v>
      </c>
    </row>
    <row r="476" spans="2:6" ht="15.75">
      <c r="B476" s="66">
        <v>473</v>
      </c>
      <c r="C476" s="67">
        <v>39523</v>
      </c>
      <c r="D476" s="68"/>
      <c r="E476" s="69"/>
      <c r="F476" s="70" t="s">
        <v>15</v>
      </c>
    </row>
    <row r="477" spans="2:6" ht="15.75">
      <c r="B477" s="66">
        <v>474</v>
      </c>
      <c r="C477" s="67">
        <v>39523</v>
      </c>
      <c r="D477" s="68"/>
      <c r="E477" s="69"/>
      <c r="F477" s="70" t="s">
        <v>15</v>
      </c>
    </row>
    <row r="478" spans="2:6" ht="15.75">
      <c r="B478" s="66">
        <v>475</v>
      </c>
      <c r="C478" s="67">
        <v>39523</v>
      </c>
      <c r="D478" s="68"/>
      <c r="E478" s="69"/>
      <c r="F478" s="70" t="s">
        <v>15</v>
      </c>
    </row>
    <row r="479" spans="2:6" ht="15.75">
      <c r="B479" s="66">
        <v>476</v>
      </c>
      <c r="C479" s="67">
        <v>39523</v>
      </c>
      <c r="D479" s="68"/>
      <c r="E479" s="69"/>
      <c r="F479" s="70">
        <v>1100</v>
      </c>
    </row>
    <row r="480" spans="2:6" ht="15.75">
      <c r="B480" s="66">
        <v>477</v>
      </c>
      <c r="C480" s="67">
        <v>39523</v>
      </c>
      <c r="D480" s="68"/>
      <c r="E480" s="69"/>
      <c r="F480" s="70" t="s">
        <v>15</v>
      </c>
    </row>
    <row r="481" spans="2:6" ht="15.75">
      <c r="B481" s="66">
        <v>478</v>
      </c>
      <c r="C481" s="67">
        <v>39523</v>
      </c>
      <c r="D481" s="68"/>
      <c r="E481" s="69"/>
      <c r="F481" s="70" t="s">
        <v>15</v>
      </c>
    </row>
    <row r="482" spans="2:6" ht="15.75">
      <c r="B482" s="66">
        <v>479</v>
      </c>
      <c r="C482" s="67">
        <v>39523</v>
      </c>
      <c r="D482" s="68"/>
      <c r="E482" s="69"/>
      <c r="F482" s="70">
        <v>1000</v>
      </c>
    </row>
    <row r="483" spans="2:6" ht="15.75">
      <c r="B483" s="66">
        <v>480</v>
      </c>
      <c r="C483" s="67">
        <v>39523</v>
      </c>
      <c r="D483" s="68"/>
      <c r="E483" s="69"/>
      <c r="F483" s="70" t="s">
        <v>15</v>
      </c>
    </row>
    <row r="484" spans="2:6" ht="15.75">
      <c r="B484" s="66">
        <v>481</v>
      </c>
      <c r="C484" s="67">
        <v>39524</v>
      </c>
      <c r="D484" s="68"/>
      <c r="E484" s="69"/>
      <c r="F484" s="70">
        <v>1800</v>
      </c>
    </row>
    <row r="485" spans="2:6" ht="15.75">
      <c r="B485" s="66">
        <v>482</v>
      </c>
      <c r="C485" s="67">
        <v>39526</v>
      </c>
      <c r="D485" s="68"/>
      <c r="E485" s="69"/>
      <c r="F485" s="70" t="s">
        <v>15</v>
      </c>
    </row>
    <row r="486" spans="2:6" ht="15.75">
      <c r="B486" s="66">
        <v>483</v>
      </c>
      <c r="C486" s="67">
        <v>39527</v>
      </c>
      <c r="D486" s="68"/>
      <c r="E486" s="69"/>
      <c r="F486" s="70">
        <v>3000</v>
      </c>
    </row>
    <row r="487" spans="2:6" ht="15.75">
      <c r="B487" s="66">
        <v>484</v>
      </c>
      <c r="C487" s="67">
        <v>39530</v>
      </c>
      <c r="D487" s="68"/>
      <c r="E487" s="69"/>
      <c r="F487" s="70" t="s">
        <v>15</v>
      </c>
    </row>
    <row r="488" spans="2:6" ht="15.75">
      <c r="B488" s="66">
        <v>485</v>
      </c>
      <c r="C488" s="67">
        <v>39531</v>
      </c>
      <c r="D488" s="68"/>
      <c r="E488" s="69"/>
      <c r="F488" s="70" t="s">
        <v>15</v>
      </c>
    </row>
    <row r="489" spans="2:6" ht="15.75">
      <c r="B489" s="66">
        <v>486</v>
      </c>
      <c r="C489" s="67">
        <v>39531</v>
      </c>
      <c r="D489" s="68"/>
      <c r="E489" s="69"/>
      <c r="F489" s="70" t="s">
        <v>15</v>
      </c>
    </row>
    <row r="490" spans="2:6" ht="15.75">
      <c r="B490" s="66">
        <v>487</v>
      </c>
      <c r="C490" s="67">
        <v>39532</v>
      </c>
      <c r="D490" s="68"/>
      <c r="E490" s="69"/>
      <c r="F490" s="70">
        <v>230</v>
      </c>
    </row>
    <row r="491" spans="2:6" ht="15.75">
      <c r="B491" s="66">
        <v>488</v>
      </c>
      <c r="C491" s="67">
        <v>39532</v>
      </c>
      <c r="D491" s="68"/>
      <c r="E491" s="69"/>
      <c r="F491" s="70" t="s">
        <v>15</v>
      </c>
    </row>
    <row r="492" spans="2:6" ht="15.75">
      <c r="B492" s="66">
        <v>489</v>
      </c>
      <c r="C492" s="67">
        <v>39533</v>
      </c>
      <c r="D492" s="68"/>
      <c r="E492" s="69"/>
      <c r="F492" s="70" t="s">
        <v>15</v>
      </c>
    </row>
    <row r="493" spans="2:6" ht="15.75">
      <c r="B493" s="66">
        <v>490</v>
      </c>
      <c r="C493" s="67">
        <v>39535</v>
      </c>
      <c r="D493" s="68"/>
      <c r="E493" s="69"/>
      <c r="F493" s="70" t="s">
        <v>15</v>
      </c>
    </row>
    <row r="494" spans="2:6" ht="15.75">
      <c r="B494" s="66">
        <v>491</v>
      </c>
      <c r="C494" s="67">
        <v>39537</v>
      </c>
      <c r="D494" s="68"/>
      <c r="E494" s="69"/>
      <c r="F494" s="70">
        <v>800</v>
      </c>
    </row>
    <row r="495" spans="2:6" ht="15.75">
      <c r="B495" s="66">
        <v>492</v>
      </c>
      <c r="C495" s="67">
        <v>39537</v>
      </c>
      <c r="D495" s="68"/>
      <c r="E495" s="69"/>
      <c r="F495" s="70">
        <v>331</v>
      </c>
    </row>
    <row r="496" spans="2:6" ht="15.75">
      <c r="B496" s="66">
        <v>493</v>
      </c>
      <c r="C496" s="67">
        <v>39539</v>
      </c>
      <c r="D496" s="68"/>
      <c r="E496" s="69"/>
      <c r="F496" s="70" t="s">
        <v>15</v>
      </c>
    </row>
    <row r="497" spans="2:6" ht="15.75">
      <c r="B497" s="66">
        <v>494</v>
      </c>
      <c r="C497" s="67">
        <v>39539</v>
      </c>
      <c r="D497" s="68"/>
      <c r="E497" s="69"/>
      <c r="F497" s="70" t="s">
        <v>15</v>
      </c>
    </row>
    <row r="498" spans="2:6" ht="15.75">
      <c r="B498" s="66">
        <v>495</v>
      </c>
      <c r="C498" s="67">
        <v>39539</v>
      </c>
      <c r="D498" s="68"/>
      <c r="E498" s="69"/>
      <c r="F498" s="70" t="s">
        <v>15</v>
      </c>
    </row>
    <row r="499" spans="2:6" ht="15.75">
      <c r="B499" s="66">
        <v>496</v>
      </c>
      <c r="C499" s="67">
        <v>39540</v>
      </c>
      <c r="D499" s="68"/>
      <c r="E499" s="69"/>
      <c r="F499" s="70" t="s">
        <v>15</v>
      </c>
    </row>
    <row r="500" spans="2:6" ht="15.75">
      <c r="B500" s="66">
        <v>497</v>
      </c>
      <c r="C500" s="67">
        <v>39540</v>
      </c>
      <c r="D500" s="68"/>
      <c r="E500" s="69"/>
      <c r="F500" s="70" t="s">
        <v>15</v>
      </c>
    </row>
    <row r="501" spans="2:6" ht="15.75">
      <c r="B501" s="66">
        <v>498</v>
      </c>
      <c r="C501" s="67">
        <v>39541</v>
      </c>
      <c r="D501" s="68"/>
      <c r="E501" s="69"/>
      <c r="F501" s="70" t="s">
        <v>15</v>
      </c>
    </row>
    <row r="502" spans="2:6" ht="15.75">
      <c r="B502" s="66">
        <v>499</v>
      </c>
      <c r="C502" s="67">
        <v>39541</v>
      </c>
      <c r="D502" s="68">
        <v>1</v>
      </c>
      <c r="E502" s="69">
        <v>10000</v>
      </c>
      <c r="F502" s="70"/>
    </row>
    <row r="503" spans="2:6" ht="15.75">
      <c r="B503" s="66">
        <v>500</v>
      </c>
      <c r="C503" s="67">
        <v>39541</v>
      </c>
      <c r="D503" s="68">
        <v>1</v>
      </c>
      <c r="E503" s="69">
        <v>200000</v>
      </c>
      <c r="F503" s="70"/>
    </row>
    <row r="504" spans="2:6" ht="15.75">
      <c r="B504" s="66">
        <v>501</v>
      </c>
      <c r="C504" s="67">
        <v>39542</v>
      </c>
      <c r="D504" s="68"/>
      <c r="E504" s="69"/>
      <c r="F504" s="70" t="s">
        <v>15</v>
      </c>
    </row>
    <row r="505" spans="2:6" ht="15.75">
      <c r="B505" s="66">
        <v>502</v>
      </c>
      <c r="C505" s="67">
        <v>39542</v>
      </c>
      <c r="D505" s="68"/>
      <c r="E505" s="69"/>
      <c r="F505" s="70" t="s">
        <v>15</v>
      </c>
    </row>
    <row r="506" spans="2:6" ht="15.75">
      <c r="B506" s="66">
        <v>503</v>
      </c>
      <c r="C506" s="67">
        <v>39542</v>
      </c>
      <c r="D506" s="68"/>
      <c r="E506" s="69"/>
      <c r="F506" s="70" t="s">
        <v>15</v>
      </c>
    </row>
    <row r="507" spans="2:6" ht="15.75">
      <c r="B507" s="66">
        <v>504</v>
      </c>
      <c r="C507" s="67">
        <v>39543</v>
      </c>
      <c r="D507" s="68">
        <v>1</v>
      </c>
      <c r="E507" s="69">
        <v>2000</v>
      </c>
      <c r="F507" s="70"/>
    </row>
    <row r="508" spans="2:6" ht="15.75">
      <c r="B508" s="66">
        <v>505</v>
      </c>
      <c r="C508" s="67">
        <v>39543</v>
      </c>
      <c r="D508" s="68"/>
      <c r="E508" s="69"/>
      <c r="F508" s="70" t="s">
        <v>15</v>
      </c>
    </row>
    <row r="509" spans="2:6" ht="15.75">
      <c r="B509" s="66">
        <v>506</v>
      </c>
      <c r="C509" s="67">
        <v>39545</v>
      </c>
      <c r="D509" s="68">
        <v>1</v>
      </c>
      <c r="E509" s="69">
        <v>5000</v>
      </c>
      <c r="F509" s="70"/>
    </row>
    <row r="510" spans="2:6" ht="15.75">
      <c r="B510" s="66">
        <v>507</v>
      </c>
      <c r="C510" s="67">
        <v>39545</v>
      </c>
      <c r="D510" s="68"/>
      <c r="E510" s="69"/>
      <c r="F510" s="70" t="s">
        <v>15</v>
      </c>
    </row>
    <row r="511" spans="2:6" ht="15.75">
      <c r="B511" s="66">
        <v>508</v>
      </c>
      <c r="C511" s="67">
        <v>39546</v>
      </c>
      <c r="D511" s="68"/>
      <c r="E511" s="69"/>
      <c r="F511" s="70" t="s">
        <v>15</v>
      </c>
    </row>
    <row r="512" spans="2:6" ht="15.75">
      <c r="B512" s="66">
        <v>509</v>
      </c>
      <c r="C512" s="67">
        <v>39546</v>
      </c>
      <c r="D512" s="68"/>
      <c r="E512" s="69"/>
      <c r="F512" s="70" t="s">
        <v>15</v>
      </c>
    </row>
    <row r="513" spans="2:6" ht="15.75">
      <c r="B513" s="66">
        <v>510</v>
      </c>
      <c r="C513" s="67">
        <v>39546</v>
      </c>
      <c r="D513" s="68"/>
      <c r="E513" s="69"/>
      <c r="F513" s="70">
        <v>533</v>
      </c>
    </row>
    <row r="514" spans="2:6" ht="15.75">
      <c r="B514" s="66">
        <v>511</v>
      </c>
      <c r="C514" s="67">
        <v>39546</v>
      </c>
      <c r="D514" s="68"/>
      <c r="E514" s="69"/>
      <c r="F514" s="70" t="s">
        <v>15</v>
      </c>
    </row>
    <row r="515" spans="2:6" ht="15.75">
      <c r="B515" s="66">
        <v>512</v>
      </c>
      <c r="C515" s="67">
        <v>39546</v>
      </c>
      <c r="D515" s="68"/>
      <c r="E515" s="69"/>
      <c r="F515" s="70" t="s">
        <v>15</v>
      </c>
    </row>
    <row r="516" spans="2:6" ht="15.75">
      <c r="B516" s="66">
        <v>513</v>
      </c>
      <c r="C516" s="67">
        <v>39547</v>
      </c>
      <c r="D516" s="68"/>
      <c r="E516" s="69"/>
      <c r="F516" s="70" t="s">
        <v>15</v>
      </c>
    </row>
    <row r="517" spans="2:6" ht="15.75">
      <c r="B517" s="66">
        <v>514</v>
      </c>
      <c r="C517" s="67">
        <v>39547</v>
      </c>
      <c r="D517" s="68"/>
      <c r="E517" s="69"/>
      <c r="F517" s="70" t="s">
        <v>15</v>
      </c>
    </row>
    <row r="518" spans="2:6" ht="15.75">
      <c r="B518" s="66">
        <v>515</v>
      </c>
      <c r="C518" s="67">
        <v>39548</v>
      </c>
      <c r="D518" s="68"/>
      <c r="E518" s="69"/>
      <c r="F518" s="70" t="s">
        <v>15</v>
      </c>
    </row>
    <row r="519" spans="2:6" ht="15.75">
      <c r="B519" s="66">
        <v>516</v>
      </c>
      <c r="C519" s="67">
        <v>39548</v>
      </c>
      <c r="D519" s="68"/>
      <c r="E519" s="69"/>
      <c r="F519" s="70">
        <v>4000</v>
      </c>
    </row>
    <row r="520" spans="2:6" ht="15.75">
      <c r="B520" s="66">
        <v>517</v>
      </c>
      <c r="C520" s="67">
        <v>39548</v>
      </c>
      <c r="D520" s="68"/>
      <c r="E520" s="69"/>
      <c r="F520" s="70" t="s">
        <v>15</v>
      </c>
    </row>
    <row r="521" spans="2:6" ht="15.75">
      <c r="B521" s="66">
        <v>518</v>
      </c>
      <c r="C521" s="67">
        <v>39549</v>
      </c>
      <c r="D521" s="68"/>
      <c r="E521" s="69"/>
      <c r="F521" s="91">
        <v>1200</v>
      </c>
    </row>
    <row r="522" spans="2:6" ht="15.75">
      <c r="B522" s="66">
        <v>519</v>
      </c>
      <c r="C522" s="67">
        <v>39549</v>
      </c>
      <c r="D522" s="68"/>
      <c r="E522" s="69"/>
      <c r="F522" s="70">
        <v>684</v>
      </c>
    </row>
    <row r="523" spans="2:6" ht="15.75">
      <c r="B523" s="66">
        <v>520</v>
      </c>
      <c r="C523" s="67">
        <v>39549</v>
      </c>
      <c r="D523" s="68"/>
      <c r="E523" s="69"/>
      <c r="F523" s="70" t="s">
        <v>15</v>
      </c>
    </row>
    <row r="524" spans="2:6" ht="15.75">
      <c r="B524" s="66">
        <v>521</v>
      </c>
      <c r="C524" s="67">
        <v>39549</v>
      </c>
      <c r="D524" s="68"/>
      <c r="E524" s="69"/>
      <c r="F524" s="70">
        <v>203</v>
      </c>
    </row>
    <row r="525" spans="2:6" ht="15.75">
      <c r="B525" s="66">
        <v>522</v>
      </c>
      <c r="C525" s="67">
        <v>39549</v>
      </c>
      <c r="D525" s="68"/>
      <c r="E525" s="69"/>
      <c r="F525" s="70" t="s">
        <v>15</v>
      </c>
    </row>
    <row r="526" spans="2:6" ht="15.75">
      <c r="B526" s="66">
        <v>523</v>
      </c>
      <c r="C526" s="67">
        <v>39549</v>
      </c>
      <c r="D526" s="68"/>
      <c r="E526" s="69"/>
      <c r="F526" s="70">
        <v>300</v>
      </c>
    </row>
    <row r="527" spans="2:6" ht="15.75">
      <c r="B527" s="66">
        <v>524</v>
      </c>
      <c r="C527" s="67">
        <v>39549</v>
      </c>
      <c r="D527" s="68"/>
      <c r="E527" s="69"/>
      <c r="F527" s="70" t="s">
        <v>15</v>
      </c>
    </row>
    <row r="528" spans="2:6" ht="15.75">
      <c r="B528" s="66">
        <v>525</v>
      </c>
      <c r="C528" s="67">
        <v>39551</v>
      </c>
      <c r="D528" s="68"/>
      <c r="E528" s="69"/>
      <c r="F528" s="70" t="s">
        <v>15</v>
      </c>
    </row>
    <row r="529" spans="2:6" ht="15.75">
      <c r="B529" s="66">
        <v>526</v>
      </c>
      <c r="C529" s="67">
        <v>39552</v>
      </c>
      <c r="D529" s="68"/>
      <c r="E529" s="69"/>
      <c r="F529" s="70" t="s">
        <v>15</v>
      </c>
    </row>
    <row r="530" spans="2:6" ht="15.75">
      <c r="B530" s="66">
        <v>527</v>
      </c>
      <c r="C530" s="67">
        <v>39552</v>
      </c>
      <c r="D530" s="68"/>
      <c r="E530" s="69"/>
      <c r="F530" s="70" t="s">
        <v>15</v>
      </c>
    </row>
    <row r="531" spans="2:6" ht="15.75">
      <c r="B531" s="66">
        <v>528</v>
      </c>
      <c r="C531" s="67">
        <v>39552</v>
      </c>
      <c r="D531" s="68"/>
      <c r="E531" s="69"/>
      <c r="F531" s="70" t="s">
        <v>15</v>
      </c>
    </row>
    <row r="532" spans="2:6" ht="15.75">
      <c r="B532" s="66">
        <v>529</v>
      </c>
      <c r="C532" s="67">
        <v>39552</v>
      </c>
      <c r="D532" s="68"/>
      <c r="E532" s="69"/>
      <c r="F532" s="70" t="s">
        <v>15</v>
      </c>
    </row>
    <row r="533" spans="2:6" ht="15.75">
      <c r="B533" s="66">
        <v>530</v>
      </c>
      <c r="C533" s="67">
        <v>39553</v>
      </c>
      <c r="D533" s="68">
        <v>1</v>
      </c>
      <c r="E533" s="69">
        <v>25000</v>
      </c>
      <c r="F533" s="91"/>
    </row>
    <row r="534" spans="2:6" ht="15.75">
      <c r="B534" s="66">
        <v>531</v>
      </c>
      <c r="C534" s="67">
        <v>39553</v>
      </c>
      <c r="D534" s="68"/>
      <c r="E534" s="69"/>
      <c r="F534" s="91">
        <v>1350</v>
      </c>
    </row>
    <row r="535" spans="2:6" ht="15.75">
      <c r="B535" s="66">
        <v>532</v>
      </c>
      <c r="C535" s="67">
        <v>39553</v>
      </c>
      <c r="D535" s="68"/>
      <c r="E535" s="69"/>
      <c r="F535" s="70" t="s">
        <v>15</v>
      </c>
    </row>
    <row r="536" spans="2:6" ht="15.75">
      <c r="B536" s="66">
        <v>533</v>
      </c>
      <c r="C536" s="67">
        <v>39553</v>
      </c>
      <c r="D536" s="68"/>
      <c r="E536" s="69"/>
      <c r="F536" s="70">
        <v>735</v>
      </c>
    </row>
    <row r="537" spans="2:6" ht="15.75">
      <c r="B537" s="66">
        <v>534</v>
      </c>
      <c r="C537" s="67">
        <v>39553</v>
      </c>
      <c r="D537" s="68"/>
      <c r="E537" s="69"/>
      <c r="F537" s="70" t="s">
        <v>15</v>
      </c>
    </row>
    <row r="538" spans="2:6" ht="15.75">
      <c r="B538" s="66">
        <v>535</v>
      </c>
      <c r="C538" s="67">
        <v>39553</v>
      </c>
      <c r="D538" s="68"/>
      <c r="E538" s="69"/>
      <c r="F538" s="70">
        <v>4000</v>
      </c>
    </row>
    <row r="539" spans="2:6" ht="15.75">
      <c r="B539" s="66">
        <v>536</v>
      </c>
      <c r="C539" s="67">
        <v>39554</v>
      </c>
      <c r="D539" s="68"/>
      <c r="E539" s="69"/>
      <c r="F539" s="70" t="s">
        <v>15</v>
      </c>
    </row>
    <row r="540" spans="2:6" ht="15.75">
      <c r="B540" s="66">
        <v>537</v>
      </c>
      <c r="C540" s="67">
        <v>39554</v>
      </c>
      <c r="D540" s="68"/>
      <c r="E540" s="69"/>
      <c r="F540" s="70">
        <v>767</v>
      </c>
    </row>
    <row r="541" spans="2:6" ht="15.75">
      <c r="B541" s="66">
        <v>538</v>
      </c>
      <c r="C541" s="67">
        <v>39557</v>
      </c>
      <c r="D541" s="68"/>
      <c r="E541" s="69"/>
      <c r="F541" s="70" t="s">
        <v>15</v>
      </c>
    </row>
    <row r="542" spans="2:6" ht="15.75">
      <c r="B542" s="66">
        <v>539</v>
      </c>
      <c r="C542" s="67">
        <v>39557</v>
      </c>
      <c r="D542" s="68">
        <v>1</v>
      </c>
      <c r="E542" s="69">
        <v>2500</v>
      </c>
      <c r="F542" s="70"/>
    </row>
    <row r="543" spans="2:6" ht="15.75">
      <c r="B543" s="66">
        <v>540</v>
      </c>
      <c r="C543" s="67">
        <v>39558</v>
      </c>
      <c r="D543" s="68"/>
      <c r="E543" s="69"/>
      <c r="F543" s="70" t="s">
        <v>15</v>
      </c>
    </row>
    <row r="544" spans="2:6" ht="15.75">
      <c r="B544" s="66">
        <v>541</v>
      </c>
      <c r="C544" s="67">
        <v>39559</v>
      </c>
      <c r="D544" s="68"/>
      <c r="E544" s="69"/>
      <c r="F544" s="70">
        <v>420</v>
      </c>
    </row>
    <row r="545" spans="2:6" ht="15.75">
      <c r="B545" s="66">
        <v>542</v>
      </c>
      <c r="C545" s="67">
        <v>39559</v>
      </c>
      <c r="D545" s="68"/>
      <c r="E545" s="69"/>
      <c r="F545" s="70">
        <v>5263</v>
      </c>
    </row>
    <row r="546" spans="2:6" ht="15.75">
      <c r="B546" s="66">
        <v>543</v>
      </c>
      <c r="C546" s="67">
        <v>39559</v>
      </c>
      <c r="D546" s="68">
        <v>1</v>
      </c>
      <c r="E546" s="69">
        <v>120000</v>
      </c>
      <c r="F546" s="70"/>
    </row>
    <row r="547" spans="2:6" ht="15.75">
      <c r="B547" s="66">
        <v>544</v>
      </c>
      <c r="C547" s="67">
        <v>39559</v>
      </c>
      <c r="D547" s="68"/>
      <c r="E547" s="69"/>
      <c r="F547" s="70" t="s">
        <v>15</v>
      </c>
    </row>
    <row r="548" spans="2:6" ht="15.75">
      <c r="B548" s="66">
        <v>545</v>
      </c>
      <c r="C548" s="67">
        <v>39561</v>
      </c>
      <c r="D548" s="68">
        <v>1</v>
      </c>
      <c r="E548" s="69">
        <v>6000</v>
      </c>
      <c r="F548" s="70"/>
    </row>
    <row r="549" spans="2:6" ht="15.75">
      <c r="B549" s="66">
        <v>546</v>
      </c>
      <c r="C549" s="67">
        <v>39562</v>
      </c>
      <c r="D549" s="68"/>
      <c r="E549" s="69"/>
      <c r="F549" s="70" t="s">
        <v>15</v>
      </c>
    </row>
    <row r="550" spans="2:6" ht="15.75">
      <c r="B550" s="66">
        <v>547</v>
      </c>
      <c r="C550" s="67">
        <v>39563</v>
      </c>
      <c r="D550" s="68"/>
      <c r="E550" s="69"/>
      <c r="F550" s="70" t="s">
        <v>15</v>
      </c>
    </row>
    <row r="551" spans="2:6" ht="15.75">
      <c r="B551" s="66">
        <v>548</v>
      </c>
      <c r="C551" s="67">
        <v>39565</v>
      </c>
      <c r="D551" s="68"/>
      <c r="E551" s="69"/>
      <c r="F551" s="70">
        <v>2000</v>
      </c>
    </row>
    <row r="552" spans="2:6" ht="15.75">
      <c r="B552" s="66">
        <v>549</v>
      </c>
      <c r="C552" s="67">
        <v>39566</v>
      </c>
      <c r="D552" s="68"/>
      <c r="E552" s="69"/>
      <c r="F552" s="70" t="s">
        <v>15</v>
      </c>
    </row>
    <row r="553" spans="2:6" ht="15.75">
      <c r="B553" s="66">
        <v>550</v>
      </c>
      <c r="C553" s="67">
        <v>39566</v>
      </c>
      <c r="D553" s="68"/>
      <c r="E553" s="69"/>
      <c r="F553" s="70" t="s">
        <v>15</v>
      </c>
    </row>
    <row r="554" spans="2:6" ht="15.75">
      <c r="B554" s="66">
        <v>551</v>
      </c>
      <c r="C554" s="67">
        <v>39567</v>
      </c>
      <c r="D554" s="68"/>
      <c r="E554" s="69"/>
      <c r="F554" s="70" t="s">
        <v>15</v>
      </c>
    </row>
    <row r="555" spans="2:6" ht="15.75">
      <c r="B555" s="66">
        <v>552</v>
      </c>
      <c r="C555" s="67">
        <v>39568</v>
      </c>
      <c r="D555" s="68"/>
      <c r="E555" s="69"/>
      <c r="F555" s="70" t="s">
        <v>15</v>
      </c>
    </row>
    <row r="556" spans="2:6" ht="15.75">
      <c r="B556" s="66">
        <v>553</v>
      </c>
      <c r="C556" s="67">
        <v>39568</v>
      </c>
      <c r="D556" s="68"/>
      <c r="E556" s="69"/>
      <c r="F556" s="70">
        <v>358</v>
      </c>
    </row>
    <row r="557" spans="2:6" ht="15.75">
      <c r="B557" s="66">
        <v>554</v>
      </c>
      <c r="C557" s="67">
        <v>39569</v>
      </c>
      <c r="D557" s="68"/>
      <c r="E557" s="69"/>
      <c r="F557" s="70" t="s">
        <v>15</v>
      </c>
    </row>
    <row r="558" spans="2:6" ht="15.75">
      <c r="B558" s="66">
        <v>555</v>
      </c>
      <c r="C558" s="67">
        <v>39570</v>
      </c>
      <c r="D558" s="68"/>
      <c r="E558" s="69"/>
      <c r="F558" s="70">
        <v>300</v>
      </c>
    </row>
    <row r="559" spans="2:6" ht="15.75">
      <c r="B559" s="66">
        <v>556</v>
      </c>
      <c r="C559" s="67">
        <v>39570</v>
      </c>
      <c r="D559" s="68"/>
      <c r="E559" s="69"/>
      <c r="F559" s="70">
        <v>500</v>
      </c>
    </row>
    <row r="560" spans="2:6" ht="15.75">
      <c r="B560" s="66">
        <v>557</v>
      </c>
      <c r="C560" s="67">
        <v>39570</v>
      </c>
      <c r="D560" s="68"/>
      <c r="E560" s="69"/>
      <c r="F560" s="70" t="s">
        <v>15</v>
      </c>
    </row>
    <row r="561" spans="2:6" ht="15.75">
      <c r="B561" s="66">
        <v>558</v>
      </c>
      <c r="C561" s="67">
        <v>39570</v>
      </c>
      <c r="D561" s="68"/>
      <c r="E561" s="69"/>
      <c r="F561" s="70" t="s">
        <v>15</v>
      </c>
    </row>
    <row r="562" spans="2:6" ht="15.75">
      <c r="B562" s="66">
        <v>559</v>
      </c>
      <c r="C562" s="67">
        <v>39570</v>
      </c>
      <c r="D562" s="68"/>
      <c r="E562" s="69"/>
      <c r="F562" s="70" t="s">
        <v>15</v>
      </c>
    </row>
    <row r="563" spans="2:6" ht="15.75">
      <c r="B563" s="66">
        <v>560</v>
      </c>
      <c r="C563" s="67">
        <v>39572</v>
      </c>
      <c r="D563" s="68"/>
      <c r="E563" s="69"/>
      <c r="F563" s="70">
        <v>715</v>
      </c>
    </row>
    <row r="564" spans="2:6" ht="15.75">
      <c r="B564" s="66">
        <v>561</v>
      </c>
      <c r="C564" s="67">
        <v>39573</v>
      </c>
      <c r="D564" s="93">
        <v>1</v>
      </c>
      <c r="E564" s="94">
        <v>500</v>
      </c>
      <c r="F564" s="70"/>
    </row>
    <row r="565" spans="2:6" ht="15.75">
      <c r="B565" s="66">
        <v>562</v>
      </c>
      <c r="C565" s="67">
        <v>39574</v>
      </c>
      <c r="D565" s="68"/>
      <c r="E565" s="69"/>
      <c r="F565" s="70">
        <v>864</v>
      </c>
    </row>
    <row r="566" spans="2:6" ht="15.75">
      <c r="B566" s="66">
        <v>563</v>
      </c>
      <c r="C566" s="67">
        <v>39574</v>
      </c>
      <c r="D566" s="68"/>
      <c r="E566" s="69"/>
      <c r="F566" s="70" t="s">
        <v>15</v>
      </c>
    </row>
    <row r="567" spans="2:6" ht="15.75">
      <c r="B567" s="66">
        <v>564</v>
      </c>
      <c r="C567" s="67">
        <v>39575</v>
      </c>
      <c r="D567" s="68"/>
      <c r="E567" s="69"/>
      <c r="F567" s="70" t="s">
        <v>15</v>
      </c>
    </row>
    <row r="568" spans="2:6" ht="15.75">
      <c r="B568" s="66">
        <v>565</v>
      </c>
      <c r="C568" s="67">
        <v>39575</v>
      </c>
      <c r="D568" s="68"/>
      <c r="E568" s="69"/>
      <c r="F568" s="70" t="s">
        <v>15</v>
      </c>
    </row>
    <row r="569" spans="2:6" ht="15.75">
      <c r="B569" s="66">
        <v>566</v>
      </c>
      <c r="C569" s="67">
        <v>39576</v>
      </c>
      <c r="D569" s="68"/>
      <c r="E569" s="69"/>
      <c r="F569" s="70" t="s">
        <v>15</v>
      </c>
    </row>
    <row r="570" spans="2:6" ht="15.75">
      <c r="B570" s="66">
        <v>567</v>
      </c>
      <c r="C570" s="67">
        <v>39576</v>
      </c>
      <c r="D570" s="68"/>
      <c r="E570" s="69"/>
      <c r="F570" s="70">
        <v>2200</v>
      </c>
    </row>
    <row r="571" spans="2:6" ht="15.75">
      <c r="B571" s="66">
        <v>568</v>
      </c>
      <c r="C571" s="67">
        <v>39577</v>
      </c>
      <c r="D571" s="68"/>
      <c r="E571" s="69"/>
      <c r="F571" s="70" t="s">
        <v>15</v>
      </c>
    </row>
    <row r="572" spans="2:6" ht="15.75">
      <c r="B572" s="66">
        <v>569</v>
      </c>
      <c r="C572" s="67">
        <v>39577</v>
      </c>
      <c r="D572" s="68"/>
      <c r="E572" s="69"/>
      <c r="F572" s="70">
        <v>350</v>
      </c>
    </row>
    <row r="573" spans="2:6" ht="15.75">
      <c r="B573" s="66">
        <v>570</v>
      </c>
      <c r="C573" s="67">
        <v>39578</v>
      </c>
      <c r="D573" s="68"/>
      <c r="E573" s="69"/>
      <c r="F573" s="70" t="s">
        <v>15</v>
      </c>
    </row>
    <row r="574" spans="2:6" ht="15.75">
      <c r="B574" s="66">
        <v>571</v>
      </c>
      <c r="C574" s="67">
        <v>39578</v>
      </c>
      <c r="D574" s="68"/>
      <c r="E574" s="69"/>
      <c r="F574" s="70">
        <v>600</v>
      </c>
    </row>
    <row r="575" spans="2:6" ht="15.75">
      <c r="B575" s="66">
        <v>572</v>
      </c>
      <c r="C575" s="67">
        <v>39579</v>
      </c>
      <c r="D575" s="68"/>
      <c r="E575" s="69"/>
      <c r="F575" s="70" t="s">
        <v>15</v>
      </c>
    </row>
    <row r="576" spans="2:6" ht="15.75">
      <c r="B576" s="66">
        <v>573</v>
      </c>
      <c r="C576" s="67">
        <v>39579</v>
      </c>
      <c r="D576" s="68"/>
      <c r="E576" s="69"/>
      <c r="F576" s="70">
        <v>2500</v>
      </c>
    </row>
    <row r="577" spans="2:6" ht="15.75">
      <c r="B577" s="66">
        <v>574</v>
      </c>
      <c r="C577" s="67">
        <v>39579</v>
      </c>
      <c r="D577" s="68">
        <v>1</v>
      </c>
      <c r="E577" s="69">
        <v>15000</v>
      </c>
      <c r="F577" s="70"/>
    </row>
    <row r="578" spans="2:6" ht="15.75">
      <c r="B578" s="66">
        <v>575</v>
      </c>
      <c r="C578" s="67">
        <v>39581</v>
      </c>
      <c r="D578" s="68"/>
      <c r="E578" s="69"/>
      <c r="F578" s="70" t="s">
        <v>15</v>
      </c>
    </row>
    <row r="579" spans="2:6" ht="15.75">
      <c r="B579" s="66">
        <v>576</v>
      </c>
      <c r="C579" s="67">
        <v>39581</v>
      </c>
      <c r="D579" s="68"/>
      <c r="E579" s="69"/>
      <c r="F579" s="70" t="s">
        <v>15</v>
      </c>
    </row>
    <row r="580" spans="2:6" ht="15.75">
      <c r="B580" s="66">
        <v>577</v>
      </c>
      <c r="C580" s="67">
        <v>39581</v>
      </c>
      <c r="D580" s="68"/>
      <c r="E580" s="69"/>
      <c r="F580" s="70" t="s">
        <v>15</v>
      </c>
    </row>
    <row r="581" spans="2:6" ht="15.75">
      <c r="B581" s="66">
        <v>578</v>
      </c>
      <c r="C581" s="67">
        <v>39581</v>
      </c>
      <c r="D581" s="68">
        <v>1</v>
      </c>
      <c r="E581" s="69">
        <v>5000</v>
      </c>
      <c r="F581" s="70"/>
    </row>
    <row r="582" spans="2:6" ht="15.75">
      <c r="B582" s="66">
        <v>579</v>
      </c>
      <c r="C582" s="67">
        <v>39582</v>
      </c>
      <c r="D582" s="68"/>
      <c r="E582" s="69"/>
      <c r="F582" s="70" t="s">
        <v>15</v>
      </c>
    </row>
    <row r="583" spans="2:6" ht="15.75">
      <c r="B583" s="66">
        <v>580</v>
      </c>
      <c r="C583" s="67">
        <v>39583</v>
      </c>
      <c r="D583" s="68"/>
      <c r="E583" s="69"/>
      <c r="F583" s="70">
        <v>265</v>
      </c>
    </row>
    <row r="584" spans="2:6" ht="15.75">
      <c r="B584" s="66">
        <v>581</v>
      </c>
      <c r="C584" s="67">
        <v>39583</v>
      </c>
      <c r="D584" s="68"/>
      <c r="E584" s="69"/>
      <c r="F584" s="70" t="s">
        <v>15</v>
      </c>
    </row>
    <row r="585" spans="2:6" ht="15.75">
      <c r="B585" s="66">
        <v>582</v>
      </c>
      <c r="C585" s="67">
        <v>39583</v>
      </c>
      <c r="D585" s="68"/>
      <c r="E585" s="69"/>
      <c r="F585" s="70">
        <v>323</v>
      </c>
    </row>
    <row r="586" spans="2:6" ht="15.75">
      <c r="B586" s="66">
        <v>583</v>
      </c>
      <c r="C586" s="67">
        <v>39584</v>
      </c>
      <c r="D586" s="68"/>
      <c r="E586" s="69"/>
      <c r="F586" s="70">
        <v>883.58</v>
      </c>
    </row>
    <row r="587" spans="2:6" ht="15.75">
      <c r="B587" s="66">
        <v>584</v>
      </c>
      <c r="C587" s="67">
        <v>39585</v>
      </c>
      <c r="D587" s="68"/>
      <c r="E587" s="69"/>
      <c r="F587" s="70" t="s">
        <v>15</v>
      </c>
    </row>
    <row r="588" spans="2:6" ht="15.75">
      <c r="B588" s="66">
        <v>585</v>
      </c>
      <c r="C588" s="67">
        <v>39587</v>
      </c>
      <c r="D588" s="68"/>
      <c r="E588" s="69"/>
      <c r="F588" s="70" t="s">
        <v>15</v>
      </c>
    </row>
    <row r="589" spans="2:6" ht="15.75">
      <c r="B589" s="66">
        <v>586</v>
      </c>
      <c r="C589" s="67">
        <v>39587</v>
      </c>
      <c r="D589" s="68"/>
      <c r="E589" s="69"/>
      <c r="F589" s="70">
        <v>520</v>
      </c>
    </row>
    <row r="590" spans="2:6" ht="15.75">
      <c r="B590" s="66">
        <v>587</v>
      </c>
      <c r="C590" s="67">
        <v>39587</v>
      </c>
      <c r="D590" s="68"/>
      <c r="E590" s="69"/>
      <c r="F590" s="70">
        <v>125</v>
      </c>
    </row>
    <row r="591" spans="2:6" ht="15.75">
      <c r="B591" s="66">
        <v>588</v>
      </c>
      <c r="C591" s="67">
        <v>39587</v>
      </c>
      <c r="D591" s="68"/>
      <c r="E591" s="69"/>
      <c r="F591" s="70" t="s">
        <v>15</v>
      </c>
    </row>
    <row r="592" spans="2:6" ht="15.75">
      <c r="B592" s="66">
        <v>589</v>
      </c>
      <c r="C592" s="67">
        <v>39587</v>
      </c>
      <c r="D592" s="68"/>
      <c r="E592" s="69"/>
      <c r="F592" s="70" t="s">
        <v>15</v>
      </c>
    </row>
    <row r="593" spans="2:6" ht="15.75">
      <c r="B593" s="66">
        <v>590</v>
      </c>
      <c r="C593" s="67">
        <v>39588</v>
      </c>
      <c r="D593" s="68"/>
      <c r="E593" s="69"/>
      <c r="F593" s="70" t="s">
        <v>15</v>
      </c>
    </row>
    <row r="594" spans="2:6" ht="15.75">
      <c r="B594" s="66">
        <v>591</v>
      </c>
      <c r="C594" s="67">
        <v>39588</v>
      </c>
      <c r="D594" s="68">
        <v>1</v>
      </c>
      <c r="E594" s="89">
        <v>80000</v>
      </c>
      <c r="F594" s="116"/>
    </row>
    <row r="595" spans="2:6" ht="15.75">
      <c r="B595" s="66">
        <v>592</v>
      </c>
      <c r="C595" s="67">
        <v>39588</v>
      </c>
      <c r="D595" s="68">
        <v>1</v>
      </c>
      <c r="E595" s="69">
        <v>2000</v>
      </c>
      <c r="F595" s="70"/>
    </row>
    <row r="596" spans="2:6" ht="15.75">
      <c r="B596" s="66">
        <v>593</v>
      </c>
      <c r="C596" s="67">
        <v>39590</v>
      </c>
      <c r="D596" s="68"/>
      <c r="E596" s="69"/>
      <c r="F596" s="70">
        <v>499</v>
      </c>
    </row>
    <row r="597" spans="2:6" ht="15.75">
      <c r="B597" s="66">
        <v>594</v>
      </c>
      <c r="C597" s="67">
        <v>39590</v>
      </c>
      <c r="D597" s="68"/>
      <c r="E597" s="69"/>
      <c r="F597" s="70">
        <v>800</v>
      </c>
    </row>
    <row r="598" spans="2:6" ht="15.75">
      <c r="B598" s="66">
        <v>595</v>
      </c>
      <c r="C598" s="67">
        <v>39591</v>
      </c>
      <c r="D598" s="68"/>
      <c r="E598" s="69"/>
      <c r="F598" s="70" t="s">
        <v>15</v>
      </c>
    </row>
    <row r="599" spans="2:6" ht="15.75">
      <c r="B599" s="66">
        <v>596</v>
      </c>
      <c r="C599" s="67">
        <v>39592</v>
      </c>
      <c r="D599" s="68"/>
      <c r="E599" s="69"/>
      <c r="F599" s="70">
        <v>433</v>
      </c>
    </row>
    <row r="600" spans="2:6" ht="15.75">
      <c r="B600" s="66">
        <v>597</v>
      </c>
      <c r="C600" s="67">
        <v>39593</v>
      </c>
      <c r="D600" s="68"/>
      <c r="E600" s="69"/>
      <c r="F600" s="70" t="s">
        <v>15</v>
      </c>
    </row>
    <row r="601" spans="2:6" ht="15.75">
      <c r="B601" s="66">
        <v>598</v>
      </c>
      <c r="C601" s="67">
        <v>39594</v>
      </c>
      <c r="D601" s="68"/>
      <c r="E601" s="69"/>
      <c r="F601" s="91">
        <v>800</v>
      </c>
    </row>
    <row r="602" spans="2:6" ht="15.75">
      <c r="B602" s="66">
        <v>599</v>
      </c>
      <c r="C602" s="67">
        <v>39594</v>
      </c>
      <c r="D602" s="68"/>
      <c r="E602" s="69"/>
      <c r="F602" s="70" t="s">
        <v>15</v>
      </c>
    </row>
    <row r="603" spans="2:6" ht="15.75">
      <c r="B603" s="66">
        <v>600</v>
      </c>
      <c r="C603" s="67">
        <v>39595</v>
      </c>
      <c r="D603" s="68"/>
      <c r="E603" s="69"/>
      <c r="F603" s="70" t="s">
        <v>15</v>
      </c>
    </row>
    <row r="604" spans="2:6" ht="15.75">
      <c r="B604" s="66">
        <v>601</v>
      </c>
      <c r="C604" s="67">
        <v>39595</v>
      </c>
      <c r="D604" s="68"/>
      <c r="E604" s="69"/>
      <c r="F604" s="70" t="s">
        <v>15</v>
      </c>
    </row>
    <row r="605" spans="2:6" ht="15.75">
      <c r="B605" s="66">
        <v>602</v>
      </c>
      <c r="C605" s="67">
        <v>39596</v>
      </c>
      <c r="D605" s="68"/>
      <c r="E605" s="69"/>
      <c r="F605" s="70" t="s">
        <v>15</v>
      </c>
    </row>
    <row r="606" spans="2:6" ht="15.75">
      <c r="B606" s="66">
        <v>603</v>
      </c>
      <c r="C606" s="67">
        <v>39596</v>
      </c>
      <c r="D606" s="68"/>
      <c r="E606" s="69"/>
      <c r="F606" s="70" t="s">
        <v>15</v>
      </c>
    </row>
    <row r="607" spans="2:6" ht="15.75">
      <c r="B607" s="66">
        <v>604</v>
      </c>
      <c r="C607" s="67">
        <v>39597</v>
      </c>
      <c r="D607" s="68"/>
      <c r="E607" s="69"/>
      <c r="F607" s="70" t="s">
        <v>15</v>
      </c>
    </row>
    <row r="608" spans="2:6" ht="15.75">
      <c r="B608" s="66">
        <v>605</v>
      </c>
      <c r="C608" s="67">
        <v>39597</v>
      </c>
      <c r="D608" s="68"/>
      <c r="E608" s="69"/>
      <c r="F608" s="70" t="s">
        <v>15</v>
      </c>
    </row>
    <row r="609" spans="2:6" ht="15.75">
      <c r="B609" s="66">
        <v>606</v>
      </c>
      <c r="C609" s="67">
        <v>39597</v>
      </c>
      <c r="D609" s="68"/>
      <c r="E609" s="69"/>
      <c r="F609" s="70" t="s">
        <v>15</v>
      </c>
    </row>
    <row r="610" spans="2:6" ht="15.75">
      <c r="B610" s="66">
        <v>607</v>
      </c>
      <c r="C610" s="67">
        <v>39598</v>
      </c>
      <c r="D610" s="68"/>
      <c r="E610" s="69"/>
      <c r="F610" s="70" t="s">
        <v>15</v>
      </c>
    </row>
    <row r="611" spans="2:6" ht="15.75">
      <c r="B611" s="66">
        <v>608</v>
      </c>
      <c r="C611" s="67">
        <v>39598</v>
      </c>
      <c r="D611" s="68"/>
      <c r="E611" s="69"/>
      <c r="F611" s="70">
        <v>1100</v>
      </c>
    </row>
    <row r="612" spans="2:6" ht="15.75">
      <c r="B612" s="66">
        <v>609</v>
      </c>
      <c r="C612" s="67">
        <v>39599</v>
      </c>
      <c r="D612" s="68"/>
      <c r="E612" s="69"/>
      <c r="F612" s="70" t="s">
        <v>15</v>
      </c>
    </row>
    <row r="613" spans="2:6" ht="15.75">
      <c r="B613" s="66">
        <v>610</v>
      </c>
      <c r="C613" s="67">
        <v>39599</v>
      </c>
      <c r="D613" s="68"/>
      <c r="E613" s="69"/>
      <c r="F613" s="70" t="s">
        <v>15</v>
      </c>
    </row>
    <row r="614" spans="2:6" ht="15.75">
      <c r="B614" s="66">
        <v>611</v>
      </c>
      <c r="C614" s="67">
        <v>39600</v>
      </c>
      <c r="D614" s="68">
        <v>1</v>
      </c>
      <c r="E614" s="69">
        <v>25000</v>
      </c>
      <c r="F614" s="70"/>
    </row>
    <row r="615" spans="2:6" ht="15.75">
      <c r="B615" s="66">
        <v>612</v>
      </c>
      <c r="C615" s="67">
        <v>39601</v>
      </c>
      <c r="D615" s="68"/>
      <c r="E615" s="69"/>
      <c r="F615" s="70" t="s">
        <v>15</v>
      </c>
    </row>
    <row r="616" spans="2:6" ht="15.75">
      <c r="B616" s="66">
        <v>613</v>
      </c>
      <c r="C616" s="67">
        <v>39602</v>
      </c>
      <c r="D616" s="68"/>
      <c r="E616" s="69"/>
      <c r="F616" s="70">
        <v>146</v>
      </c>
    </row>
    <row r="617" spans="2:6" ht="15.75">
      <c r="B617" s="66">
        <v>614</v>
      </c>
      <c r="C617" s="67">
        <v>39602</v>
      </c>
      <c r="D617" s="68"/>
      <c r="E617" s="69"/>
      <c r="F617" s="70">
        <v>4000</v>
      </c>
    </row>
    <row r="618" spans="2:6" ht="15.75">
      <c r="B618" s="66">
        <v>615</v>
      </c>
      <c r="C618" s="67">
        <v>39603</v>
      </c>
      <c r="D618" s="68"/>
      <c r="E618" s="69"/>
      <c r="F618" s="70" t="s">
        <v>15</v>
      </c>
    </row>
    <row r="619" spans="2:6" ht="15.75">
      <c r="B619" s="66">
        <v>616</v>
      </c>
      <c r="C619" s="67">
        <v>39603</v>
      </c>
      <c r="D619" s="68"/>
      <c r="E619" s="69"/>
      <c r="F619" s="70" t="s">
        <v>15</v>
      </c>
    </row>
    <row r="620" spans="2:6" ht="15.75">
      <c r="B620" s="66">
        <v>617</v>
      </c>
      <c r="C620" s="67">
        <v>39603</v>
      </c>
      <c r="D620" s="68"/>
      <c r="E620" s="69"/>
      <c r="F620" s="70">
        <v>4900</v>
      </c>
    </row>
    <row r="621" spans="2:6" ht="15.75">
      <c r="B621" s="66">
        <v>618</v>
      </c>
      <c r="C621" s="67">
        <v>39603</v>
      </c>
      <c r="D621" s="68"/>
      <c r="E621" s="69"/>
      <c r="F621" s="70" t="s">
        <v>15</v>
      </c>
    </row>
    <row r="622" spans="2:6" ht="15.75">
      <c r="B622" s="66">
        <v>619</v>
      </c>
      <c r="C622" s="122">
        <v>39603</v>
      </c>
      <c r="D622" s="93">
        <v>1</v>
      </c>
      <c r="E622" s="94">
        <v>100</v>
      </c>
      <c r="F622" s="70"/>
    </row>
    <row r="623" spans="2:6" ht="15.75">
      <c r="B623" s="66">
        <v>620</v>
      </c>
      <c r="C623" s="67">
        <v>39605</v>
      </c>
      <c r="D623" s="68"/>
      <c r="E623" s="69"/>
      <c r="F623" s="70" t="s">
        <v>15</v>
      </c>
    </row>
    <row r="624" spans="2:6" ht="15.75">
      <c r="B624" s="66">
        <v>621</v>
      </c>
      <c r="C624" s="67">
        <v>39605</v>
      </c>
      <c r="D624" s="68"/>
      <c r="E624" s="69"/>
      <c r="F624" s="70" t="s">
        <v>15</v>
      </c>
    </row>
    <row r="625" spans="2:6" ht="15.75">
      <c r="B625" s="66">
        <v>622</v>
      </c>
      <c r="C625" s="67">
        <v>39605</v>
      </c>
      <c r="D625" s="68"/>
      <c r="E625" s="69"/>
      <c r="F625" s="70" t="s">
        <v>15</v>
      </c>
    </row>
    <row r="626" spans="2:6" ht="15.75">
      <c r="B626" s="66">
        <v>623</v>
      </c>
      <c r="C626" s="67">
        <v>39606</v>
      </c>
      <c r="D626" s="68"/>
      <c r="E626" s="69"/>
      <c r="F626" s="70" t="s">
        <v>15</v>
      </c>
    </row>
    <row r="627" spans="2:6" ht="15.75">
      <c r="B627" s="66">
        <v>624</v>
      </c>
      <c r="C627" s="67">
        <v>39606</v>
      </c>
      <c r="D627" s="68"/>
      <c r="E627" s="69"/>
      <c r="F627" s="70" t="s">
        <v>15</v>
      </c>
    </row>
    <row r="628" spans="2:6" ht="15.75">
      <c r="B628" s="66">
        <v>625</v>
      </c>
      <c r="C628" s="67">
        <v>39607</v>
      </c>
      <c r="D628" s="68"/>
      <c r="E628" s="69"/>
      <c r="F628" s="70" t="s">
        <v>15</v>
      </c>
    </row>
    <row r="629" spans="2:6" ht="15.75">
      <c r="B629" s="66">
        <v>626</v>
      </c>
      <c r="C629" s="67">
        <v>39607</v>
      </c>
      <c r="D629" s="68"/>
      <c r="E629" s="69"/>
      <c r="F629" s="70" t="s">
        <v>15</v>
      </c>
    </row>
    <row r="630" spans="2:6" ht="15.75">
      <c r="B630" s="66">
        <v>627</v>
      </c>
      <c r="C630" s="67">
        <v>39609</v>
      </c>
      <c r="D630" s="68"/>
      <c r="E630" s="69"/>
      <c r="F630" s="70">
        <v>1200</v>
      </c>
    </row>
    <row r="631" spans="2:6" ht="15.75">
      <c r="B631" s="66">
        <v>628</v>
      </c>
      <c r="C631" s="67">
        <v>39610</v>
      </c>
      <c r="D631" s="68"/>
      <c r="E631" s="69"/>
      <c r="F631" s="70">
        <v>400</v>
      </c>
    </row>
    <row r="632" spans="2:6" ht="15.75">
      <c r="B632" s="66">
        <v>629</v>
      </c>
      <c r="C632" s="67">
        <v>39611</v>
      </c>
      <c r="D632" s="68"/>
      <c r="E632" s="69"/>
      <c r="F632" s="70" t="s">
        <v>15</v>
      </c>
    </row>
    <row r="633" spans="2:6" ht="15.75">
      <c r="B633" s="66">
        <v>630</v>
      </c>
      <c r="C633" s="67">
        <v>39613</v>
      </c>
      <c r="D633" s="68"/>
      <c r="E633" s="69"/>
      <c r="F633" s="70" t="s">
        <v>15</v>
      </c>
    </row>
    <row r="634" spans="2:6" ht="15.75">
      <c r="B634" s="66">
        <v>631</v>
      </c>
      <c r="C634" s="67">
        <v>39614</v>
      </c>
      <c r="D634" s="68">
        <v>1</v>
      </c>
      <c r="E634" s="69">
        <v>30000</v>
      </c>
      <c r="F634" s="91"/>
    </row>
    <row r="635" spans="2:6" ht="15.75">
      <c r="B635" s="66">
        <v>632</v>
      </c>
      <c r="C635" s="67">
        <v>39615</v>
      </c>
      <c r="D635" s="68"/>
      <c r="E635" s="69"/>
      <c r="F635" s="70" t="s">
        <v>15</v>
      </c>
    </row>
    <row r="636" spans="2:6" ht="15.75">
      <c r="B636" s="66">
        <v>633</v>
      </c>
      <c r="C636" s="67">
        <v>39616</v>
      </c>
      <c r="D636" s="68"/>
      <c r="E636" s="69"/>
      <c r="F636" s="70" t="s">
        <v>15</v>
      </c>
    </row>
    <row r="637" spans="2:6" ht="15.75">
      <c r="B637" s="66">
        <v>634</v>
      </c>
      <c r="C637" s="67">
        <v>39616</v>
      </c>
      <c r="D637" s="68"/>
      <c r="E637" s="69"/>
      <c r="F637" s="70">
        <v>170</v>
      </c>
    </row>
    <row r="638" spans="2:6" ht="15.75">
      <c r="B638" s="66">
        <v>635</v>
      </c>
      <c r="C638" s="67">
        <v>39616</v>
      </c>
      <c r="D638" s="68"/>
      <c r="E638" s="69"/>
      <c r="F638" s="70">
        <v>1000</v>
      </c>
    </row>
    <row r="639" spans="2:6" ht="15.75">
      <c r="B639" s="66">
        <v>636</v>
      </c>
      <c r="C639" s="67">
        <v>39617</v>
      </c>
      <c r="D639" s="68"/>
      <c r="E639" s="69"/>
      <c r="F639" s="70" t="s">
        <v>15</v>
      </c>
    </row>
    <row r="640" spans="2:6" ht="15.75">
      <c r="B640" s="66">
        <v>637</v>
      </c>
      <c r="C640" s="67">
        <v>39617</v>
      </c>
      <c r="D640" s="68"/>
      <c r="E640" s="69"/>
      <c r="F640" s="70" t="s">
        <v>15</v>
      </c>
    </row>
    <row r="641" spans="2:6" ht="15.75">
      <c r="B641" s="66">
        <v>638</v>
      </c>
      <c r="C641" s="67">
        <v>39617</v>
      </c>
      <c r="D641" s="68"/>
      <c r="E641" s="69"/>
      <c r="F641" s="70" t="s">
        <v>15</v>
      </c>
    </row>
    <row r="642" spans="2:6" ht="15.75">
      <c r="B642" s="66">
        <v>639</v>
      </c>
      <c r="C642" s="67">
        <v>39617</v>
      </c>
      <c r="D642" s="68"/>
      <c r="E642" s="69"/>
      <c r="F642" s="70" t="s">
        <v>15</v>
      </c>
    </row>
    <row r="643" spans="2:6" ht="15.75">
      <c r="B643" s="66">
        <v>640</v>
      </c>
      <c r="C643" s="67">
        <v>39618</v>
      </c>
      <c r="D643" s="68"/>
      <c r="E643" s="69"/>
      <c r="F643" s="70" t="s">
        <v>15</v>
      </c>
    </row>
    <row r="644" spans="2:6" ht="15.75">
      <c r="B644" s="66">
        <v>641</v>
      </c>
      <c r="C644" s="67">
        <v>39618</v>
      </c>
      <c r="D644" s="68"/>
      <c r="E644" s="69"/>
      <c r="F644" s="70" t="s">
        <v>15</v>
      </c>
    </row>
    <row r="645" spans="2:6" ht="15.75">
      <c r="B645" s="66">
        <v>642</v>
      </c>
      <c r="C645" s="67">
        <v>39618</v>
      </c>
      <c r="D645" s="68"/>
      <c r="E645" s="69"/>
      <c r="F645" s="70" t="s">
        <v>15</v>
      </c>
    </row>
    <row r="646" spans="2:6" ht="15.75">
      <c r="B646" s="66">
        <v>643</v>
      </c>
      <c r="C646" s="67">
        <v>39619</v>
      </c>
      <c r="D646" s="68"/>
      <c r="E646" s="69"/>
      <c r="F646" s="70" t="s">
        <v>15</v>
      </c>
    </row>
    <row r="647" spans="2:6" ht="15.75">
      <c r="B647" s="66">
        <v>644</v>
      </c>
      <c r="C647" s="67">
        <v>39619</v>
      </c>
      <c r="D647" s="68"/>
      <c r="E647" s="69"/>
      <c r="F647" s="70">
        <v>454</v>
      </c>
    </row>
    <row r="648" spans="2:6" ht="15.75">
      <c r="B648" s="66">
        <v>645</v>
      </c>
      <c r="C648" s="67">
        <v>39619</v>
      </c>
      <c r="D648" s="68"/>
      <c r="E648" s="69"/>
      <c r="F648" s="70" t="s">
        <v>15</v>
      </c>
    </row>
    <row r="649" spans="2:6" ht="15.75">
      <c r="B649" s="66">
        <v>646</v>
      </c>
      <c r="C649" s="67">
        <v>39621</v>
      </c>
      <c r="D649" s="68"/>
      <c r="E649" s="69"/>
      <c r="F649" s="91">
        <v>3300</v>
      </c>
    </row>
    <row r="650" spans="2:6" ht="15.75">
      <c r="B650" s="66">
        <v>647</v>
      </c>
      <c r="C650" s="67">
        <v>39621</v>
      </c>
      <c r="D650" s="68"/>
      <c r="E650" s="69"/>
      <c r="F650" s="70" t="s">
        <v>15</v>
      </c>
    </row>
    <row r="651" spans="2:6" ht="15.75">
      <c r="B651" s="66">
        <v>648</v>
      </c>
      <c r="C651" s="67">
        <v>39621</v>
      </c>
      <c r="D651" s="68"/>
      <c r="E651" s="69"/>
      <c r="F651" s="70" t="s">
        <v>15</v>
      </c>
    </row>
    <row r="652" spans="2:6" ht="15.75">
      <c r="B652" s="66">
        <v>649</v>
      </c>
      <c r="C652" s="67">
        <v>39621</v>
      </c>
      <c r="D652" s="68"/>
      <c r="E652" s="69"/>
      <c r="F652" s="70" t="s">
        <v>15</v>
      </c>
    </row>
    <row r="653" spans="2:6" ht="15.75">
      <c r="B653" s="66">
        <v>650</v>
      </c>
      <c r="C653" s="67">
        <v>39621</v>
      </c>
      <c r="D653" s="68"/>
      <c r="E653" s="69"/>
      <c r="F653" s="70">
        <v>572</v>
      </c>
    </row>
    <row r="654" spans="2:6" ht="15.75">
      <c r="B654" s="66">
        <v>651</v>
      </c>
      <c r="C654" s="67">
        <v>39622</v>
      </c>
      <c r="D654" s="68"/>
      <c r="E654" s="69"/>
      <c r="F654" s="70" t="s">
        <v>15</v>
      </c>
    </row>
    <row r="655" spans="2:6" ht="15.75">
      <c r="B655" s="66">
        <v>652</v>
      </c>
      <c r="C655" s="67">
        <v>39622</v>
      </c>
      <c r="D655" s="68"/>
      <c r="E655" s="69"/>
      <c r="F655" s="70" t="s">
        <v>15</v>
      </c>
    </row>
    <row r="656" spans="2:6" ht="15.75">
      <c r="B656" s="66">
        <v>653</v>
      </c>
      <c r="C656" s="67">
        <v>39622</v>
      </c>
      <c r="D656" s="68"/>
      <c r="E656" s="69"/>
      <c r="F656" s="70">
        <v>180</v>
      </c>
    </row>
    <row r="657" spans="2:6" ht="15.75">
      <c r="B657" s="66">
        <v>654</v>
      </c>
      <c r="C657" s="67">
        <v>39622</v>
      </c>
      <c r="D657" s="68"/>
      <c r="E657" s="69"/>
      <c r="F657" s="70">
        <v>294</v>
      </c>
    </row>
    <row r="658" spans="2:6" ht="15.75">
      <c r="B658" s="66">
        <v>655</v>
      </c>
      <c r="C658" s="67">
        <v>39622</v>
      </c>
      <c r="D658" s="68"/>
      <c r="E658" s="69"/>
      <c r="F658" s="70" t="s">
        <v>15</v>
      </c>
    </row>
    <row r="659" spans="2:6" ht="15.75">
      <c r="B659" s="66">
        <v>656</v>
      </c>
      <c r="C659" s="67">
        <v>39624</v>
      </c>
      <c r="D659" s="68"/>
      <c r="E659" s="69"/>
      <c r="F659" s="70" t="s">
        <v>15</v>
      </c>
    </row>
    <row r="660" spans="2:6" ht="15.75">
      <c r="B660" s="66">
        <v>657</v>
      </c>
      <c r="C660" s="67">
        <v>39625</v>
      </c>
      <c r="D660" s="68"/>
      <c r="E660" s="69"/>
      <c r="F660" s="70" t="s">
        <v>15</v>
      </c>
    </row>
    <row r="661" spans="2:6" ht="15.75">
      <c r="B661" s="66">
        <v>658</v>
      </c>
      <c r="C661" s="67">
        <v>39625</v>
      </c>
      <c r="D661" s="68"/>
      <c r="E661" s="69"/>
      <c r="F661" s="70">
        <v>700</v>
      </c>
    </row>
    <row r="662" spans="2:6" ht="15.75">
      <c r="B662" s="66">
        <v>659</v>
      </c>
      <c r="C662" s="67">
        <v>39627</v>
      </c>
      <c r="D662" s="68"/>
      <c r="E662" s="69"/>
      <c r="F662" s="70" t="s">
        <v>15</v>
      </c>
    </row>
    <row r="663" spans="2:6" ht="15.75">
      <c r="B663" s="66">
        <v>660</v>
      </c>
      <c r="C663" s="67">
        <v>39628</v>
      </c>
      <c r="D663" s="68"/>
      <c r="E663" s="69"/>
      <c r="F663" s="70" t="s">
        <v>15</v>
      </c>
    </row>
    <row r="664" spans="2:6" ht="15.75">
      <c r="B664" s="66">
        <v>661</v>
      </c>
      <c r="C664" s="67">
        <v>39628</v>
      </c>
      <c r="D664" s="68"/>
      <c r="E664" s="69"/>
      <c r="F664" s="70">
        <v>1200</v>
      </c>
    </row>
    <row r="665" spans="2:6" ht="15.75">
      <c r="B665" s="66">
        <v>662</v>
      </c>
      <c r="C665" s="67">
        <v>39628</v>
      </c>
      <c r="D665" s="68"/>
      <c r="E665" s="69"/>
      <c r="F665" s="70">
        <v>2300</v>
      </c>
    </row>
    <row r="666" spans="2:6" ht="15.75">
      <c r="B666" s="66">
        <v>663</v>
      </c>
      <c r="C666" s="74" t="s">
        <v>36</v>
      </c>
      <c r="D666" s="68"/>
      <c r="E666" s="69"/>
      <c r="F666" s="70" t="s">
        <v>15</v>
      </c>
    </row>
    <row r="667" spans="2:6" ht="15.75">
      <c r="B667" s="66">
        <v>664</v>
      </c>
      <c r="C667" s="74" t="s">
        <v>36</v>
      </c>
      <c r="D667" s="68">
        <v>1</v>
      </c>
      <c r="E667" s="69">
        <v>1500</v>
      </c>
      <c r="F667" s="91"/>
    </row>
    <row r="668" spans="2:6" ht="15.75">
      <c r="B668" s="66">
        <v>665</v>
      </c>
      <c r="C668" s="74" t="s">
        <v>36</v>
      </c>
      <c r="D668" s="68"/>
      <c r="E668" s="69"/>
      <c r="F668" s="70" t="s">
        <v>15</v>
      </c>
    </row>
    <row r="669" spans="2:6" ht="15.75">
      <c r="B669" s="66">
        <v>666</v>
      </c>
      <c r="C669" s="74" t="s">
        <v>36</v>
      </c>
      <c r="D669" s="68">
        <v>1</v>
      </c>
      <c r="E669" s="69">
        <v>2000</v>
      </c>
      <c r="F669" s="91"/>
    </row>
    <row r="670" spans="2:6" ht="15.75">
      <c r="B670" s="66">
        <v>667</v>
      </c>
      <c r="C670" s="74" t="s">
        <v>36</v>
      </c>
      <c r="D670" s="68"/>
      <c r="E670" s="69"/>
      <c r="F670" s="91">
        <v>1386</v>
      </c>
    </row>
    <row r="671" spans="2:6" ht="15.75">
      <c r="B671" s="66">
        <v>668</v>
      </c>
      <c r="C671" s="74" t="s">
        <v>36</v>
      </c>
      <c r="D671" s="68"/>
      <c r="E671" s="69"/>
      <c r="F671" s="70" t="s">
        <v>15</v>
      </c>
    </row>
    <row r="672" spans="2:6" ht="15.75">
      <c r="B672" s="66">
        <v>669</v>
      </c>
      <c r="C672" s="74" t="s">
        <v>36</v>
      </c>
      <c r="D672" s="68">
        <v>1</v>
      </c>
      <c r="E672" s="69">
        <v>15000</v>
      </c>
      <c r="F672" s="91"/>
    </row>
    <row r="673" spans="2:6" ht="15.75">
      <c r="B673" s="66">
        <v>670</v>
      </c>
      <c r="C673" s="74" t="s">
        <v>36</v>
      </c>
      <c r="D673" s="68">
        <v>1</v>
      </c>
      <c r="E673" s="69">
        <v>1000</v>
      </c>
      <c r="F673" s="91"/>
    </row>
    <row r="674" spans="2:6" ht="15.75">
      <c r="B674" s="66">
        <v>671</v>
      </c>
      <c r="C674" s="74" t="s">
        <v>36</v>
      </c>
      <c r="D674" s="68"/>
      <c r="E674" s="69"/>
      <c r="F674" s="70" t="s">
        <v>15</v>
      </c>
    </row>
    <row r="675" spans="2:6" ht="15.75">
      <c r="B675" s="66">
        <v>672</v>
      </c>
      <c r="C675" s="74" t="s">
        <v>36</v>
      </c>
      <c r="D675" s="68"/>
      <c r="E675" s="69"/>
      <c r="F675" s="70" t="s">
        <v>15</v>
      </c>
    </row>
    <row r="676" spans="2:6" ht="15.75">
      <c r="B676" s="66">
        <v>673</v>
      </c>
      <c r="C676" s="74" t="s">
        <v>36</v>
      </c>
      <c r="D676" s="68"/>
      <c r="E676" s="69"/>
      <c r="F676" s="70" t="s">
        <v>15</v>
      </c>
    </row>
    <row r="677" spans="2:6" ht="15.75">
      <c r="B677" s="66">
        <v>674</v>
      </c>
      <c r="C677" s="74" t="s">
        <v>36</v>
      </c>
      <c r="D677" s="68"/>
      <c r="E677" s="69"/>
      <c r="F677" s="91">
        <v>200</v>
      </c>
    </row>
    <row r="678" spans="2:6" ht="15.75">
      <c r="B678" s="66">
        <v>675</v>
      </c>
      <c r="C678" s="74" t="s">
        <v>36</v>
      </c>
      <c r="D678" s="68">
        <v>1</v>
      </c>
      <c r="E678" s="69">
        <v>1000</v>
      </c>
      <c r="F678" s="91"/>
    </row>
    <row r="679" spans="2:6" ht="15.75">
      <c r="B679" s="66">
        <v>676</v>
      </c>
      <c r="C679" s="74" t="s">
        <v>36</v>
      </c>
      <c r="D679" s="68"/>
      <c r="E679" s="69"/>
      <c r="F679" s="70" t="s">
        <v>15</v>
      </c>
    </row>
    <row r="680" spans="2:6" ht="15.75">
      <c r="B680" s="66">
        <v>677</v>
      </c>
      <c r="C680" s="74" t="s">
        <v>36</v>
      </c>
      <c r="D680" s="68"/>
      <c r="E680" s="69"/>
      <c r="F680" s="70" t="s">
        <v>15</v>
      </c>
    </row>
    <row r="681" spans="2:6" ht="15.75">
      <c r="B681" s="66">
        <v>678</v>
      </c>
      <c r="C681" s="74" t="s">
        <v>36</v>
      </c>
      <c r="D681" s="68">
        <v>1</v>
      </c>
      <c r="E681" s="69">
        <v>5000</v>
      </c>
      <c r="F681" s="91"/>
    </row>
    <row r="682" spans="2:6" ht="15.75">
      <c r="B682" s="66">
        <v>679</v>
      </c>
      <c r="C682" s="74" t="s">
        <v>36</v>
      </c>
      <c r="D682" s="68"/>
      <c r="E682" s="69"/>
      <c r="F682" s="91">
        <v>630</v>
      </c>
    </row>
    <row r="683" spans="2:6" ht="15.75">
      <c r="B683" s="66">
        <v>680</v>
      </c>
      <c r="C683" s="74" t="s">
        <v>36</v>
      </c>
      <c r="D683" s="68">
        <v>1</v>
      </c>
      <c r="E683" s="69">
        <v>1000</v>
      </c>
      <c r="F683" s="91"/>
    </row>
    <row r="684" spans="2:6" ht="15.75">
      <c r="B684" s="66">
        <v>681</v>
      </c>
      <c r="C684" s="74" t="s">
        <v>36</v>
      </c>
      <c r="D684" s="68"/>
      <c r="E684" s="69"/>
      <c r="F684" s="70" t="s">
        <v>15</v>
      </c>
    </row>
    <row r="685" spans="2:6" ht="15.75">
      <c r="B685" s="66">
        <v>682</v>
      </c>
      <c r="C685" s="74" t="s">
        <v>36</v>
      </c>
      <c r="D685" s="68"/>
      <c r="E685" s="69"/>
      <c r="F685" s="70" t="s">
        <v>15</v>
      </c>
    </row>
    <row r="686" spans="2:6" ht="15.75">
      <c r="B686" s="66">
        <v>683</v>
      </c>
      <c r="C686" s="74" t="s">
        <v>36</v>
      </c>
      <c r="D686" s="68"/>
      <c r="E686" s="69"/>
      <c r="F686" s="70" t="s">
        <v>15</v>
      </c>
    </row>
    <row r="687" spans="2:6" ht="15.75">
      <c r="B687" s="66">
        <v>684</v>
      </c>
      <c r="C687" s="74" t="s">
        <v>36</v>
      </c>
      <c r="D687" s="68"/>
      <c r="E687" s="69"/>
      <c r="F687" s="70" t="s">
        <v>15</v>
      </c>
    </row>
    <row r="688" spans="2:6" ht="15.75">
      <c r="B688" s="66">
        <v>685</v>
      </c>
      <c r="C688" s="74" t="s">
        <v>36</v>
      </c>
      <c r="D688" s="68"/>
      <c r="E688" s="69"/>
      <c r="F688" s="70" t="s">
        <v>15</v>
      </c>
    </row>
    <row r="689" spans="2:6" ht="15.75">
      <c r="B689" s="66">
        <v>686</v>
      </c>
      <c r="C689" s="74" t="s">
        <v>36</v>
      </c>
      <c r="D689" s="68"/>
      <c r="E689" s="69"/>
      <c r="F689" s="91">
        <v>3000</v>
      </c>
    </row>
    <row r="690" spans="2:6" ht="15.75">
      <c r="B690" s="66">
        <v>687</v>
      </c>
      <c r="C690" s="74" t="s">
        <v>36</v>
      </c>
      <c r="D690" s="68"/>
      <c r="E690" s="69"/>
      <c r="F690" s="70" t="s">
        <v>15</v>
      </c>
    </row>
    <row r="691" spans="2:6" ht="15.75">
      <c r="B691" s="66">
        <v>688</v>
      </c>
      <c r="C691" s="74" t="s">
        <v>36</v>
      </c>
      <c r="D691" s="68">
        <v>1</v>
      </c>
      <c r="E691" s="69">
        <v>1000</v>
      </c>
      <c r="F691" s="91"/>
    </row>
    <row r="692" spans="2:6" ht="15.75">
      <c r="B692" s="66">
        <v>689</v>
      </c>
      <c r="C692" s="74" t="s">
        <v>36</v>
      </c>
      <c r="D692" s="68"/>
      <c r="E692" s="69"/>
      <c r="F692" s="91">
        <v>2500</v>
      </c>
    </row>
    <row r="693" spans="2:6" ht="15.75">
      <c r="B693" s="66">
        <v>690</v>
      </c>
      <c r="C693" s="74" t="s">
        <v>36</v>
      </c>
      <c r="D693" s="68">
        <v>1</v>
      </c>
      <c r="E693" s="69">
        <v>5000</v>
      </c>
      <c r="F693" s="91"/>
    </row>
    <row r="694" spans="2:6" ht="15.75">
      <c r="B694" s="66">
        <v>691</v>
      </c>
      <c r="C694" s="74" t="s">
        <v>36</v>
      </c>
      <c r="D694" s="68"/>
      <c r="E694" s="69"/>
      <c r="F694" s="91">
        <v>1400</v>
      </c>
    </row>
    <row r="695" spans="2:6" ht="15.75">
      <c r="B695" s="66">
        <v>692</v>
      </c>
      <c r="C695" s="74" t="s">
        <v>36</v>
      </c>
      <c r="D695" s="68"/>
      <c r="E695" s="69"/>
      <c r="F695" s="91">
        <v>400</v>
      </c>
    </row>
    <row r="696" spans="2:6" ht="15.75">
      <c r="B696" s="66">
        <v>693</v>
      </c>
      <c r="C696" s="74" t="s">
        <v>36</v>
      </c>
      <c r="D696" s="68">
        <v>1</v>
      </c>
      <c r="E696" s="69">
        <v>3000</v>
      </c>
      <c r="F696" s="91"/>
    </row>
    <row r="697" spans="2:6" ht="15.75">
      <c r="B697" s="66">
        <v>694</v>
      </c>
      <c r="C697" s="74" t="s">
        <v>36</v>
      </c>
      <c r="D697" s="68">
        <v>1</v>
      </c>
      <c r="E697" s="69">
        <v>2000</v>
      </c>
      <c r="F697" s="91"/>
    </row>
    <row r="698" spans="2:6" ht="16.5" thickBot="1">
      <c r="B698" s="66">
        <v>695</v>
      </c>
      <c r="C698" s="83" t="s">
        <v>32</v>
      </c>
      <c r="D698" s="84"/>
      <c r="E698" s="85"/>
      <c r="F698" s="86" t="s">
        <v>15</v>
      </c>
    </row>
  </sheetData>
  <sheetProtection password="C3E7" sheet="1" objects="1" scenarios="1"/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I896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63" customWidth="1"/>
    <col min="2" max="2" width="9.140625" style="87" customWidth="1"/>
    <col min="3" max="3" width="19.7109375" style="63" customWidth="1"/>
    <col min="4" max="4" width="16.8515625" style="63" customWidth="1"/>
    <col min="5" max="5" width="23.421875" style="63" bestFit="1" customWidth="1"/>
    <col min="6" max="6" width="27.28125" style="65" customWidth="1"/>
    <col min="7" max="7" width="12.8515625" style="63" hidden="1" customWidth="1"/>
    <col min="8" max="8" width="13.421875" style="63" hidden="1" customWidth="1"/>
    <col min="9" max="9" width="9.140625" style="107" customWidth="1"/>
    <col min="10" max="10" width="9.140625" style="63" customWidth="1"/>
    <col min="11" max="11" width="9.7109375" style="63" customWidth="1"/>
    <col min="12" max="16384" width="9.140625" style="63" customWidth="1"/>
  </cols>
  <sheetData>
    <row r="2" ht="16.5" thickBot="1"/>
    <row r="3" spans="2:6" ht="48" customHeight="1">
      <c r="B3" s="143" t="s">
        <v>28</v>
      </c>
      <c r="C3" s="144"/>
      <c r="D3" s="144"/>
      <c r="E3" s="144"/>
      <c r="F3" s="145"/>
    </row>
    <row r="4" spans="2:8" ht="15.75">
      <c r="B4" s="61" t="s">
        <v>46</v>
      </c>
      <c r="C4" s="4" t="s">
        <v>31</v>
      </c>
      <c r="D4" s="5" t="s">
        <v>38</v>
      </c>
      <c r="E4" s="6" t="s">
        <v>39</v>
      </c>
      <c r="F4" s="62" t="s">
        <v>40</v>
      </c>
      <c r="G4" s="60" t="s">
        <v>25</v>
      </c>
      <c r="H4" s="108" t="s">
        <v>26</v>
      </c>
    </row>
    <row r="5" spans="2:8" ht="15.75">
      <c r="B5" s="66">
        <v>1</v>
      </c>
      <c r="C5" s="67" t="s">
        <v>35</v>
      </c>
      <c r="D5" s="68"/>
      <c r="E5" s="69"/>
      <c r="F5" s="70" t="s">
        <v>15</v>
      </c>
      <c r="G5" s="71"/>
      <c r="H5" s="109"/>
    </row>
    <row r="6" spans="2:8" ht="15.75">
      <c r="B6" s="66">
        <v>2</v>
      </c>
      <c r="C6" s="67">
        <v>39631</v>
      </c>
      <c r="D6" s="68"/>
      <c r="E6" s="69"/>
      <c r="F6" s="70" t="s">
        <v>15</v>
      </c>
      <c r="G6" s="71"/>
      <c r="H6" s="109"/>
    </row>
    <row r="7" spans="2:8" ht="15.75">
      <c r="B7" s="66">
        <v>3</v>
      </c>
      <c r="C7" s="67">
        <v>39631</v>
      </c>
      <c r="D7" s="68"/>
      <c r="E7" s="69"/>
      <c r="F7" s="70">
        <v>354</v>
      </c>
      <c r="G7" s="71"/>
      <c r="H7" s="109"/>
    </row>
    <row r="8" spans="2:8" ht="15.75">
      <c r="B8" s="66">
        <v>4</v>
      </c>
      <c r="C8" s="67">
        <v>39631</v>
      </c>
      <c r="D8" s="68"/>
      <c r="E8" s="69"/>
      <c r="F8" s="70" t="s">
        <v>15</v>
      </c>
      <c r="G8" s="71"/>
      <c r="H8" s="109"/>
    </row>
    <row r="9" spans="2:8" ht="15.75">
      <c r="B9" s="66">
        <v>5</v>
      </c>
      <c r="C9" s="67">
        <v>39631</v>
      </c>
      <c r="D9" s="68"/>
      <c r="E9" s="69"/>
      <c r="F9" s="70">
        <v>400</v>
      </c>
      <c r="G9" s="71"/>
      <c r="H9" s="109"/>
    </row>
    <row r="10" spans="2:8" ht="15.75">
      <c r="B10" s="66">
        <v>6</v>
      </c>
      <c r="C10" s="67">
        <v>39632</v>
      </c>
      <c r="D10" s="68"/>
      <c r="E10" s="69"/>
      <c r="F10" s="70" t="s">
        <v>15</v>
      </c>
      <c r="G10" s="71"/>
      <c r="H10" s="109"/>
    </row>
    <row r="11" spans="2:8" ht="15.75">
      <c r="B11" s="66">
        <v>7</v>
      </c>
      <c r="C11" s="67">
        <v>39634</v>
      </c>
      <c r="D11" s="68"/>
      <c r="E11" s="69"/>
      <c r="F11" s="70">
        <v>300</v>
      </c>
      <c r="G11" s="71"/>
      <c r="H11" s="109"/>
    </row>
    <row r="12" spans="2:9" ht="15.75">
      <c r="B12" s="66">
        <v>8</v>
      </c>
      <c r="C12" s="67">
        <v>39634</v>
      </c>
      <c r="D12" s="68">
        <v>1</v>
      </c>
      <c r="E12" s="69">
        <v>10000</v>
      </c>
      <c r="F12" s="75"/>
      <c r="G12" s="71"/>
      <c r="H12" s="109"/>
      <c r="I12" s="110"/>
    </row>
    <row r="13" spans="2:8" ht="15.75">
      <c r="B13" s="66">
        <v>9</v>
      </c>
      <c r="C13" s="67">
        <v>39636</v>
      </c>
      <c r="D13" s="68"/>
      <c r="E13" s="69"/>
      <c r="F13" s="70" t="s">
        <v>15</v>
      </c>
      <c r="G13" s="71"/>
      <c r="H13" s="109"/>
    </row>
    <row r="14" spans="2:8" ht="15.75">
      <c r="B14" s="66">
        <v>10</v>
      </c>
      <c r="C14" s="67">
        <v>39636</v>
      </c>
      <c r="D14" s="68"/>
      <c r="E14" s="69"/>
      <c r="F14" s="70">
        <v>2500</v>
      </c>
      <c r="G14" s="71"/>
      <c r="H14" s="109"/>
    </row>
    <row r="15" spans="2:8" ht="15.75">
      <c r="B15" s="66">
        <v>11</v>
      </c>
      <c r="C15" s="67">
        <v>39636</v>
      </c>
      <c r="D15" s="68"/>
      <c r="E15" s="69"/>
      <c r="F15" s="70" t="s">
        <v>15</v>
      </c>
      <c r="G15" s="71"/>
      <c r="H15" s="109"/>
    </row>
    <row r="16" spans="2:9" ht="15.75">
      <c r="B16" s="66">
        <v>12</v>
      </c>
      <c r="C16" s="67">
        <v>39636</v>
      </c>
      <c r="D16" s="68">
        <v>1</v>
      </c>
      <c r="E16" s="69">
        <v>20000</v>
      </c>
      <c r="F16" s="75"/>
      <c r="G16" s="71"/>
      <c r="H16" s="109"/>
      <c r="I16" s="111"/>
    </row>
    <row r="17" spans="2:8" ht="15.75">
      <c r="B17" s="66">
        <v>13</v>
      </c>
      <c r="C17" s="67">
        <v>39636</v>
      </c>
      <c r="D17" s="68">
        <v>1</v>
      </c>
      <c r="E17" s="69">
        <v>1000</v>
      </c>
      <c r="F17" s="70"/>
      <c r="G17" s="71"/>
      <c r="H17" s="109"/>
    </row>
    <row r="18" spans="2:8" ht="15.75">
      <c r="B18" s="66">
        <v>14</v>
      </c>
      <c r="C18" s="67">
        <v>39636</v>
      </c>
      <c r="D18" s="68"/>
      <c r="E18" s="69"/>
      <c r="F18" s="70" t="s">
        <v>15</v>
      </c>
      <c r="G18" s="71"/>
      <c r="H18" s="109"/>
    </row>
    <row r="19" spans="2:8" ht="15.75">
      <c r="B19" s="66">
        <v>15</v>
      </c>
      <c r="C19" s="67">
        <v>39636</v>
      </c>
      <c r="D19" s="68">
        <v>1</v>
      </c>
      <c r="E19" s="69">
        <v>5000</v>
      </c>
      <c r="F19" s="70"/>
      <c r="G19" s="71"/>
      <c r="H19" s="109"/>
    </row>
    <row r="20" spans="2:8" ht="15.75">
      <c r="B20" s="66">
        <v>16</v>
      </c>
      <c r="C20" s="67">
        <v>39636</v>
      </c>
      <c r="D20" s="68"/>
      <c r="E20" s="69"/>
      <c r="F20" s="70" t="s">
        <v>15</v>
      </c>
      <c r="G20" s="71"/>
      <c r="H20" s="109"/>
    </row>
    <row r="21" spans="2:8" ht="15.75">
      <c r="B21" s="66">
        <v>17</v>
      </c>
      <c r="C21" s="67">
        <v>39636</v>
      </c>
      <c r="D21" s="68">
        <v>1</v>
      </c>
      <c r="E21" s="69">
        <v>10000</v>
      </c>
      <c r="F21" s="70">
        <v>1000</v>
      </c>
      <c r="G21" s="71" t="s">
        <v>30</v>
      </c>
      <c r="H21" s="109"/>
    </row>
    <row r="22" spans="2:8" ht="15.75">
      <c r="B22" s="66">
        <v>18</v>
      </c>
      <c r="C22" s="67">
        <v>39636</v>
      </c>
      <c r="D22" s="68"/>
      <c r="E22" s="69"/>
      <c r="F22" s="70">
        <v>1362</v>
      </c>
      <c r="G22" s="71"/>
      <c r="H22" s="109"/>
    </row>
    <row r="23" spans="2:8" ht="15.75">
      <c r="B23" s="66">
        <v>19</v>
      </c>
      <c r="C23" s="67">
        <v>39637</v>
      </c>
      <c r="D23" s="68"/>
      <c r="E23" s="69"/>
      <c r="F23" s="70" t="s">
        <v>15</v>
      </c>
      <c r="G23" s="71"/>
      <c r="H23" s="109"/>
    </row>
    <row r="24" spans="2:8" ht="15.75">
      <c r="B24" s="66">
        <v>20</v>
      </c>
      <c r="C24" s="67">
        <v>39637</v>
      </c>
      <c r="D24" s="68"/>
      <c r="E24" s="69"/>
      <c r="F24" s="70">
        <v>87</v>
      </c>
      <c r="G24" s="71"/>
      <c r="H24" s="109"/>
    </row>
    <row r="25" spans="2:8" ht="15.75">
      <c r="B25" s="66">
        <v>21</v>
      </c>
      <c r="C25" s="67">
        <v>39639</v>
      </c>
      <c r="D25" s="68"/>
      <c r="E25" s="69"/>
      <c r="F25" s="70" t="s">
        <v>15</v>
      </c>
      <c r="G25" s="71"/>
      <c r="H25" s="109"/>
    </row>
    <row r="26" spans="2:8" ht="15.75">
      <c r="B26" s="66">
        <v>22</v>
      </c>
      <c r="C26" s="67">
        <v>39640</v>
      </c>
      <c r="D26" s="68"/>
      <c r="E26" s="69"/>
      <c r="F26" s="70" t="s">
        <v>15</v>
      </c>
      <c r="G26" s="71"/>
      <c r="H26" s="109"/>
    </row>
    <row r="27" spans="2:8" ht="15.75">
      <c r="B27" s="66">
        <v>23</v>
      </c>
      <c r="C27" s="67">
        <v>39642</v>
      </c>
      <c r="D27" s="68"/>
      <c r="E27" s="69"/>
      <c r="F27" s="70" t="s">
        <v>15</v>
      </c>
      <c r="G27" s="71"/>
      <c r="H27" s="109"/>
    </row>
    <row r="28" spans="2:8" ht="15.75">
      <c r="B28" s="66">
        <v>24</v>
      </c>
      <c r="C28" s="67">
        <v>39642</v>
      </c>
      <c r="D28" s="68"/>
      <c r="E28" s="69"/>
      <c r="F28" s="70">
        <v>1000</v>
      </c>
      <c r="G28" s="71"/>
      <c r="H28" s="109"/>
    </row>
    <row r="29" spans="2:8" ht="15.75">
      <c r="B29" s="66">
        <v>25</v>
      </c>
      <c r="C29" s="67">
        <v>39642</v>
      </c>
      <c r="D29" s="68"/>
      <c r="E29" s="69"/>
      <c r="F29" s="70">
        <v>939</v>
      </c>
      <c r="G29" s="71"/>
      <c r="H29" s="109">
        <v>250</v>
      </c>
    </row>
    <row r="30" spans="2:8" ht="15.75">
      <c r="B30" s="66">
        <v>26</v>
      </c>
      <c r="C30" s="67">
        <v>39642</v>
      </c>
      <c r="D30" s="68"/>
      <c r="E30" s="69"/>
      <c r="F30" s="70">
        <v>10000</v>
      </c>
      <c r="G30" s="71"/>
      <c r="H30" s="109"/>
    </row>
    <row r="31" spans="2:8" ht="15.75">
      <c r="B31" s="66">
        <v>27</v>
      </c>
      <c r="C31" s="67">
        <v>39642</v>
      </c>
      <c r="D31" s="68"/>
      <c r="E31" s="69"/>
      <c r="F31" s="70">
        <v>1500</v>
      </c>
      <c r="G31" s="71"/>
      <c r="H31" s="109">
        <v>250</v>
      </c>
    </row>
    <row r="32" spans="2:8" ht="15.75">
      <c r="B32" s="66">
        <v>28</v>
      </c>
      <c r="C32" s="67">
        <v>39644</v>
      </c>
      <c r="D32" s="68"/>
      <c r="E32" s="69"/>
      <c r="F32" s="70" t="s">
        <v>15</v>
      </c>
      <c r="G32" s="71"/>
      <c r="H32" s="109"/>
    </row>
    <row r="33" spans="2:8" ht="15.75">
      <c r="B33" s="66">
        <v>29</v>
      </c>
      <c r="C33" s="67">
        <v>39644</v>
      </c>
      <c r="D33" s="68"/>
      <c r="E33" s="69"/>
      <c r="F33" s="70" t="s">
        <v>15</v>
      </c>
      <c r="G33" s="71"/>
      <c r="H33" s="109"/>
    </row>
    <row r="34" spans="2:8" ht="15.75">
      <c r="B34" s="66">
        <v>30</v>
      </c>
      <c r="C34" s="67">
        <v>39645</v>
      </c>
      <c r="D34" s="68"/>
      <c r="E34" s="69"/>
      <c r="F34" s="70" t="s">
        <v>15</v>
      </c>
      <c r="G34" s="71"/>
      <c r="H34" s="109"/>
    </row>
    <row r="35" spans="2:8" ht="15.75">
      <c r="B35" s="66">
        <v>31</v>
      </c>
      <c r="C35" s="67">
        <v>39645</v>
      </c>
      <c r="D35" s="68"/>
      <c r="E35" s="69"/>
      <c r="F35" s="70" t="s">
        <v>15</v>
      </c>
      <c r="G35" s="71"/>
      <c r="H35" s="109"/>
    </row>
    <row r="36" spans="2:8" ht="15.75">
      <c r="B36" s="66">
        <v>32</v>
      </c>
      <c r="C36" s="67">
        <v>39645</v>
      </c>
      <c r="D36" s="68"/>
      <c r="E36" s="69"/>
      <c r="F36" s="70">
        <v>509</v>
      </c>
      <c r="G36" s="71"/>
      <c r="H36" s="109"/>
    </row>
    <row r="37" spans="2:8" ht="15.75">
      <c r="B37" s="66">
        <v>33</v>
      </c>
      <c r="C37" s="67">
        <v>39647</v>
      </c>
      <c r="D37" s="68"/>
      <c r="E37" s="69"/>
      <c r="F37" s="70" t="s">
        <v>15</v>
      </c>
      <c r="G37" s="71"/>
      <c r="H37" s="109"/>
    </row>
    <row r="38" spans="2:8" ht="15.75">
      <c r="B38" s="66">
        <v>34</v>
      </c>
      <c r="C38" s="67">
        <v>39647</v>
      </c>
      <c r="D38" s="68"/>
      <c r="E38" s="69"/>
      <c r="F38" s="70" t="s">
        <v>15</v>
      </c>
      <c r="G38" s="71"/>
      <c r="H38" s="109"/>
    </row>
    <row r="39" spans="2:8" ht="15.75">
      <c r="B39" s="66">
        <v>35</v>
      </c>
      <c r="C39" s="67">
        <v>39650</v>
      </c>
      <c r="D39" s="68"/>
      <c r="E39" s="69"/>
      <c r="F39" s="70" t="s">
        <v>15</v>
      </c>
      <c r="G39" s="71"/>
      <c r="H39" s="109"/>
    </row>
    <row r="40" spans="2:8" ht="15.75">
      <c r="B40" s="66">
        <v>36</v>
      </c>
      <c r="C40" s="67">
        <v>39650</v>
      </c>
      <c r="D40" s="68"/>
      <c r="E40" s="69"/>
      <c r="F40" s="70" t="s">
        <v>15</v>
      </c>
      <c r="G40" s="71"/>
      <c r="H40" s="109"/>
    </row>
    <row r="41" spans="2:8" ht="15.75">
      <c r="B41" s="66">
        <v>37</v>
      </c>
      <c r="C41" s="67">
        <v>39651</v>
      </c>
      <c r="D41" s="68"/>
      <c r="E41" s="69"/>
      <c r="F41" s="70" t="s">
        <v>15</v>
      </c>
      <c r="G41" s="71"/>
      <c r="H41" s="109"/>
    </row>
    <row r="42" spans="2:8" ht="15.75">
      <c r="B42" s="66">
        <v>38</v>
      </c>
      <c r="C42" s="67">
        <v>39651</v>
      </c>
      <c r="D42" s="68"/>
      <c r="E42" s="69"/>
      <c r="F42" s="70">
        <v>539</v>
      </c>
      <c r="G42" s="71"/>
      <c r="H42" s="109"/>
    </row>
    <row r="43" spans="2:8" ht="15.75">
      <c r="B43" s="66">
        <v>39</v>
      </c>
      <c r="C43" s="67">
        <v>39651</v>
      </c>
      <c r="D43" s="68"/>
      <c r="E43" s="69"/>
      <c r="F43" s="70" t="s">
        <v>15</v>
      </c>
      <c r="G43" s="71"/>
      <c r="H43" s="109"/>
    </row>
    <row r="44" spans="2:8" ht="15.75">
      <c r="B44" s="66">
        <v>40</v>
      </c>
      <c r="C44" s="67">
        <v>39651</v>
      </c>
      <c r="D44" s="68"/>
      <c r="E44" s="69"/>
      <c r="F44" s="70">
        <v>2000</v>
      </c>
      <c r="G44" s="71"/>
      <c r="H44" s="109"/>
    </row>
    <row r="45" spans="2:8" ht="15.75">
      <c r="B45" s="66">
        <v>41</v>
      </c>
      <c r="C45" s="67">
        <v>39651</v>
      </c>
      <c r="D45" s="68"/>
      <c r="E45" s="69"/>
      <c r="F45" s="70" t="s">
        <v>15</v>
      </c>
      <c r="G45" s="71"/>
      <c r="H45" s="109"/>
    </row>
    <row r="46" spans="2:8" ht="15.75">
      <c r="B46" s="66">
        <v>42</v>
      </c>
      <c r="C46" s="67">
        <v>39652</v>
      </c>
      <c r="D46" s="68"/>
      <c r="E46" s="69"/>
      <c r="F46" s="70" t="s">
        <v>15</v>
      </c>
      <c r="G46" s="71"/>
      <c r="H46" s="109"/>
    </row>
    <row r="47" spans="2:8" ht="15.75">
      <c r="B47" s="66">
        <v>43</v>
      </c>
      <c r="C47" s="67">
        <v>39652</v>
      </c>
      <c r="D47" s="68"/>
      <c r="E47" s="69"/>
      <c r="F47" s="70">
        <v>385</v>
      </c>
      <c r="G47" s="71"/>
      <c r="H47" s="109"/>
    </row>
    <row r="48" spans="2:8" ht="15.75">
      <c r="B48" s="66">
        <v>44</v>
      </c>
      <c r="C48" s="67">
        <v>39653</v>
      </c>
      <c r="D48" s="68"/>
      <c r="E48" s="69"/>
      <c r="F48" s="70" t="s">
        <v>15</v>
      </c>
      <c r="G48" s="71"/>
      <c r="H48" s="109"/>
    </row>
    <row r="49" spans="2:8" ht="15.75">
      <c r="B49" s="66">
        <v>45</v>
      </c>
      <c r="C49" s="67">
        <v>39654</v>
      </c>
      <c r="D49" s="68"/>
      <c r="E49" s="69"/>
      <c r="F49" s="70" t="s">
        <v>15</v>
      </c>
      <c r="G49" s="71"/>
      <c r="H49" s="109"/>
    </row>
    <row r="50" spans="2:8" ht="15.75">
      <c r="B50" s="66">
        <v>46</v>
      </c>
      <c r="C50" s="67">
        <v>39654</v>
      </c>
      <c r="D50" s="68"/>
      <c r="E50" s="69"/>
      <c r="F50" s="70">
        <v>144</v>
      </c>
      <c r="G50" s="71"/>
      <c r="H50" s="109"/>
    </row>
    <row r="51" spans="2:8" ht="15.75">
      <c r="B51" s="66">
        <v>47</v>
      </c>
      <c r="C51" s="67">
        <v>39654</v>
      </c>
      <c r="D51" s="68"/>
      <c r="E51" s="69"/>
      <c r="F51" s="70" t="s">
        <v>15</v>
      </c>
      <c r="G51" s="71"/>
      <c r="H51" s="109"/>
    </row>
    <row r="52" spans="2:8" ht="15.75">
      <c r="B52" s="66">
        <v>48</v>
      </c>
      <c r="C52" s="67">
        <v>39655</v>
      </c>
      <c r="D52" s="68"/>
      <c r="E52" s="69"/>
      <c r="F52" s="70" t="s">
        <v>15</v>
      </c>
      <c r="G52" s="71"/>
      <c r="H52" s="109"/>
    </row>
    <row r="53" spans="2:8" ht="15.75">
      <c r="B53" s="66">
        <v>49</v>
      </c>
      <c r="C53" s="67">
        <v>39656</v>
      </c>
      <c r="D53" s="68"/>
      <c r="E53" s="69"/>
      <c r="F53" s="70" t="s">
        <v>15</v>
      </c>
      <c r="G53" s="71"/>
      <c r="H53" s="109"/>
    </row>
    <row r="54" spans="2:8" ht="15.75">
      <c r="B54" s="66">
        <v>50</v>
      </c>
      <c r="C54" s="67">
        <v>39656</v>
      </c>
      <c r="D54" s="68"/>
      <c r="E54" s="69"/>
      <c r="F54" s="70" t="s">
        <v>15</v>
      </c>
      <c r="G54" s="71"/>
      <c r="H54" s="109"/>
    </row>
    <row r="55" spans="2:8" ht="15.75">
      <c r="B55" s="66">
        <v>51</v>
      </c>
      <c r="C55" s="67">
        <v>39657</v>
      </c>
      <c r="D55" s="68"/>
      <c r="E55" s="69"/>
      <c r="F55" s="70">
        <v>451</v>
      </c>
      <c r="G55" s="71"/>
      <c r="H55" s="109"/>
    </row>
    <row r="56" spans="2:8" ht="15.75">
      <c r="B56" s="66">
        <v>52</v>
      </c>
      <c r="C56" s="67">
        <v>39657</v>
      </c>
      <c r="D56" s="68"/>
      <c r="E56" s="69"/>
      <c r="F56" s="70" t="s">
        <v>15</v>
      </c>
      <c r="G56" s="71"/>
      <c r="H56" s="109"/>
    </row>
    <row r="57" spans="2:8" ht="15.75">
      <c r="B57" s="66">
        <v>53</v>
      </c>
      <c r="C57" s="67">
        <v>39657</v>
      </c>
      <c r="D57" s="68"/>
      <c r="E57" s="69"/>
      <c r="F57" s="70" t="s">
        <v>15</v>
      </c>
      <c r="G57" s="71"/>
      <c r="H57" s="109"/>
    </row>
    <row r="58" spans="2:8" ht="15.75">
      <c r="B58" s="66">
        <v>54</v>
      </c>
      <c r="C58" s="67">
        <v>39657</v>
      </c>
      <c r="D58" s="68"/>
      <c r="E58" s="69"/>
      <c r="F58" s="70" t="s">
        <v>15</v>
      </c>
      <c r="G58" s="71"/>
      <c r="H58" s="109"/>
    </row>
    <row r="59" spans="2:8" ht="15.75">
      <c r="B59" s="66">
        <v>55</v>
      </c>
      <c r="C59" s="67">
        <v>39657</v>
      </c>
      <c r="D59" s="68"/>
      <c r="E59" s="69"/>
      <c r="F59" s="70">
        <v>400</v>
      </c>
      <c r="G59" s="71"/>
      <c r="H59" s="109"/>
    </row>
    <row r="60" spans="2:8" ht="15.75">
      <c r="B60" s="66">
        <v>56</v>
      </c>
      <c r="C60" s="67">
        <v>39658</v>
      </c>
      <c r="D60" s="68"/>
      <c r="E60" s="69"/>
      <c r="F60" s="70">
        <v>609</v>
      </c>
      <c r="G60" s="71"/>
      <c r="H60" s="109"/>
    </row>
    <row r="61" spans="2:8" ht="15.75">
      <c r="B61" s="66">
        <v>57</v>
      </c>
      <c r="C61" s="67">
        <v>39658</v>
      </c>
      <c r="D61" s="68"/>
      <c r="E61" s="69"/>
      <c r="F61" s="70" t="s">
        <v>15</v>
      </c>
      <c r="G61" s="71"/>
      <c r="H61" s="109"/>
    </row>
    <row r="62" spans="2:8" ht="15.75">
      <c r="B62" s="66">
        <v>58</v>
      </c>
      <c r="C62" s="67">
        <v>39659</v>
      </c>
      <c r="D62" s="68"/>
      <c r="E62" s="69"/>
      <c r="F62" s="70">
        <v>374</v>
      </c>
      <c r="G62" s="71"/>
      <c r="H62" s="109"/>
    </row>
    <row r="63" spans="2:8" ht="15.75">
      <c r="B63" s="66">
        <v>59</v>
      </c>
      <c r="C63" s="67">
        <v>39660</v>
      </c>
      <c r="D63" s="68"/>
      <c r="E63" s="69"/>
      <c r="F63" s="70" t="s">
        <v>15</v>
      </c>
      <c r="G63" s="71"/>
      <c r="H63" s="109"/>
    </row>
    <row r="64" spans="2:8" ht="15.75">
      <c r="B64" s="66">
        <v>60</v>
      </c>
      <c r="C64" s="67">
        <v>39661</v>
      </c>
      <c r="D64" s="68">
        <v>1</v>
      </c>
      <c r="E64" s="69">
        <v>10000</v>
      </c>
      <c r="F64" s="70"/>
      <c r="G64" s="71"/>
      <c r="H64" s="109"/>
    </row>
    <row r="65" spans="2:8" ht="15.75">
      <c r="B65" s="66">
        <v>61</v>
      </c>
      <c r="C65" s="67">
        <v>39662</v>
      </c>
      <c r="D65" s="93">
        <v>1</v>
      </c>
      <c r="E65" s="99">
        <v>25000</v>
      </c>
      <c r="F65" s="112"/>
      <c r="G65" s="113"/>
      <c r="H65" s="114"/>
    </row>
    <row r="66" spans="2:8" ht="15.75">
      <c r="B66" s="66">
        <v>62</v>
      </c>
      <c r="C66" s="67">
        <v>39662</v>
      </c>
      <c r="D66" s="68"/>
      <c r="E66" s="69"/>
      <c r="F66" s="70" t="s">
        <v>15</v>
      </c>
      <c r="G66" s="71"/>
      <c r="H66" s="109"/>
    </row>
    <row r="67" spans="2:8" ht="15.75">
      <c r="B67" s="66">
        <v>63</v>
      </c>
      <c r="C67" s="67">
        <v>39663</v>
      </c>
      <c r="D67" s="68"/>
      <c r="E67" s="69"/>
      <c r="F67" s="70">
        <v>634</v>
      </c>
      <c r="G67" s="71"/>
      <c r="H67" s="109">
        <v>250</v>
      </c>
    </row>
    <row r="68" spans="2:8" ht="15.75">
      <c r="B68" s="66">
        <v>64</v>
      </c>
      <c r="C68" s="67">
        <v>39663</v>
      </c>
      <c r="D68" s="68"/>
      <c r="E68" s="69"/>
      <c r="F68" s="70" t="s">
        <v>15</v>
      </c>
      <c r="G68" s="71"/>
      <c r="H68" s="109"/>
    </row>
    <row r="69" spans="2:8" ht="15.75">
      <c r="B69" s="66">
        <v>65</v>
      </c>
      <c r="C69" s="67">
        <v>39664</v>
      </c>
      <c r="D69" s="68"/>
      <c r="E69" s="69"/>
      <c r="F69" s="70" t="s">
        <v>15</v>
      </c>
      <c r="G69" s="71"/>
      <c r="H69" s="109"/>
    </row>
    <row r="70" spans="2:8" ht="15.75">
      <c r="B70" s="66">
        <v>66</v>
      </c>
      <c r="C70" s="67">
        <v>39664</v>
      </c>
      <c r="D70" s="68"/>
      <c r="E70" s="69"/>
      <c r="F70" s="70">
        <v>410</v>
      </c>
      <c r="G70" s="71"/>
      <c r="H70" s="109"/>
    </row>
    <row r="71" spans="2:8" ht="15.75">
      <c r="B71" s="66">
        <v>67</v>
      </c>
      <c r="C71" s="67">
        <v>39665</v>
      </c>
      <c r="D71" s="68"/>
      <c r="E71" s="69"/>
      <c r="F71" s="70" t="s">
        <v>15</v>
      </c>
      <c r="G71" s="71"/>
      <c r="H71" s="109"/>
    </row>
    <row r="72" spans="2:8" ht="15.75">
      <c r="B72" s="66">
        <v>68</v>
      </c>
      <c r="C72" s="67">
        <v>39665</v>
      </c>
      <c r="D72" s="68"/>
      <c r="E72" s="69"/>
      <c r="F72" s="70">
        <v>129</v>
      </c>
      <c r="G72" s="71"/>
      <c r="H72" s="109"/>
    </row>
    <row r="73" spans="2:8" ht="15.75">
      <c r="B73" s="66">
        <v>69</v>
      </c>
      <c r="C73" s="67">
        <v>39666</v>
      </c>
      <c r="D73" s="68"/>
      <c r="E73" s="69"/>
      <c r="F73" s="70" t="s">
        <v>15</v>
      </c>
      <c r="G73" s="71"/>
      <c r="H73" s="109"/>
    </row>
    <row r="74" spans="2:8" ht="15.75">
      <c r="B74" s="66">
        <v>70</v>
      </c>
      <c r="C74" s="67">
        <v>39666</v>
      </c>
      <c r="D74" s="68"/>
      <c r="E74" s="69"/>
      <c r="F74" s="70" t="s">
        <v>15</v>
      </c>
      <c r="G74" s="71"/>
      <c r="H74" s="109"/>
    </row>
    <row r="75" spans="2:8" ht="15.75">
      <c r="B75" s="66">
        <v>71</v>
      </c>
      <c r="C75" s="67">
        <v>39666</v>
      </c>
      <c r="D75" s="68"/>
      <c r="E75" s="69"/>
      <c r="F75" s="70">
        <v>588</v>
      </c>
      <c r="G75" s="71"/>
      <c r="H75" s="109"/>
    </row>
    <row r="76" spans="2:8" ht="15.75">
      <c r="B76" s="66">
        <v>72</v>
      </c>
      <c r="C76" s="67">
        <v>39666</v>
      </c>
      <c r="D76" s="68"/>
      <c r="E76" s="69"/>
      <c r="F76" s="70" t="s">
        <v>15</v>
      </c>
      <c r="G76" s="71"/>
      <c r="H76" s="109"/>
    </row>
    <row r="77" spans="2:8" ht="15.75">
      <c r="B77" s="66">
        <v>73</v>
      </c>
      <c r="C77" s="67">
        <v>39667</v>
      </c>
      <c r="D77" s="68"/>
      <c r="E77" s="69"/>
      <c r="F77" s="70">
        <v>1500</v>
      </c>
      <c r="G77" s="71"/>
      <c r="H77" s="109"/>
    </row>
    <row r="78" spans="2:8" ht="15.75">
      <c r="B78" s="66">
        <v>74</v>
      </c>
      <c r="C78" s="67">
        <v>39667</v>
      </c>
      <c r="D78" s="68"/>
      <c r="E78" s="69"/>
      <c r="F78" s="70">
        <v>1806</v>
      </c>
      <c r="G78" s="71"/>
      <c r="H78" s="109"/>
    </row>
    <row r="79" spans="2:8" ht="15.75">
      <c r="B79" s="66">
        <v>75</v>
      </c>
      <c r="C79" s="67">
        <v>39669</v>
      </c>
      <c r="D79" s="68"/>
      <c r="E79" s="69"/>
      <c r="F79" s="70" t="s">
        <v>15</v>
      </c>
      <c r="G79" s="71"/>
      <c r="H79" s="109"/>
    </row>
    <row r="80" spans="2:8" ht="15.75">
      <c r="B80" s="66">
        <v>76</v>
      </c>
      <c r="C80" s="67">
        <v>39670</v>
      </c>
      <c r="D80" s="68"/>
      <c r="E80" s="69"/>
      <c r="F80" s="70">
        <v>300</v>
      </c>
      <c r="G80" s="71"/>
      <c r="H80" s="109"/>
    </row>
    <row r="81" spans="2:8" ht="15.75">
      <c r="B81" s="66">
        <v>77</v>
      </c>
      <c r="C81" s="67">
        <v>39671</v>
      </c>
      <c r="D81" s="68"/>
      <c r="E81" s="69"/>
      <c r="F81" s="70">
        <v>120</v>
      </c>
      <c r="G81" s="71"/>
      <c r="H81" s="109"/>
    </row>
    <row r="82" spans="2:8" ht="15.75">
      <c r="B82" s="66">
        <v>78</v>
      </c>
      <c r="C82" s="67">
        <v>39671</v>
      </c>
      <c r="D82" s="68"/>
      <c r="E82" s="69"/>
      <c r="F82" s="70">
        <v>400</v>
      </c>
      <c r="G82" s="71"/>
      <c r="H82" s="109"/>
    </row>
    <row r="83" spans="2:8" ht="15.75">
      <c r="B83" s="66">
        <v>79</v>
      </c>
      <c r="C83" s="67">
        <v>39673</v>
      </c>
      <c r="D83" s="68"/>
      <c r="E83" s="69"/>
      <c r="F83" s="70">
        <v>4679</v>
      </c>
      <c r="G83" s="71"/>
      <c r="H83" s="109"/>
    </row>
    <row r="84" spans="2:8" ht="15.75">
      <c r="B84" s="66">
        <v>80</v>
      </c>
      <c r="C84" s="67">
        <v>39674</v>
      </c>
      <c r="D84" s="68"/>
      <c r="E84" s="69"/>
      <c r="F84" s="70" t="s">
        <v>15</v>
      </c>
      <c r="G84" s="71"/>
      <c r="H84" s="109"/>
    </row>
    <row r="85" spans="2:8" ht="15.75">
      <c r="B85" s="66">
        <v>81</v>
      </c>
      <c r="C85" s="67">
        <v>39674</v>
      </c>
      <c r="D85" s="68">
        <v>1</v>
      </c>
      <c r="E85" s="69">
        <v>5000</v>
      </c>
      <c r="F85" s="70"/>
      <c r="G85" s="71"/>
      <c r="H85" s="109"/>
    </row>
    <row r="86" spans="2:8" ht="15.75">
      <c r="B86" s="66">
        <v>82</v>
      </c>
      <c r="C86" s="67">
        <v>39675</v>
      </c>
      <c r="D86" s="68"/>
      <c r="E86" s="69"/>
      <c r="F86" s="70" t="s">
        <v>15</v>
      </c>
      <c r="G86" s="71"/>
      <c r="H86" s="109"/>
    </row>
    <row r="87" spans="2:8" ht="15.75">
      <c r="B87" s="66">
        <v>83</v>
      </c>
      <c r="C87" s="67">
        <v>39677</v>
      </c>
      <c r="D87" s="68"/>
      <c r="E87" s="69"/>
      <c r="F87" s="70">
        <v>576</v>
      </c>
      <c r="G87" s="71"/>
      <c r="H87" s="109"/>
    </row>
    <row r="88" spans="2:8" ht="15.75">
      <c r="B88" s="66">
        <v>84</v>
      </c>
      <c r="C88" s="67">
        <v>39678</v>
      </c>
      <c r="D88" s="68"/>
      <c r="E88" s="69"/>
      <c r="F88" s="70" t="s">
        <v>15</v>
      </c>
      <c r="G88" s="71"/>
      <c r="H88" s="109"/>
    </row>
    <row r="89" spans="2:8" ht="15.75">
      <c r="B89" s="66">
        <v>85</v>
      </c>
      <c r="C89" s="67">
        <v>39678</v>
      </c>
      <c r="D89" s="68"/>
      <c r="E89" s="69"/>
      <c r="F89" s="70" t="s">
        <v>15</v>
      </c>
      <c r="G89" s="71"/>
      <c r="H89" s="109"/>
    </row>
    <row r="90" spans="2:8" ht="15.75">
      <c r="B90" s="66">
        <v>86</v>
      </c>
      <c r="C90" s="67">
        <v>39679</v>
      </c>
      <c r="D90" s="68"/>
      <c r="E90" s="69"/>
      <c r="F90" s="70" t="s">
        <v>15</v>
      </c>
      <c r="G90" s="71"/>
      <c r="H90" s="109"/>
    </row>
    <row r="91" spans="2:8" ht="15.75">
      <c r="B91" s="66">
        <v>87</v>
      </c>
      <c r="C91" s="67">
        <v>39679</v>
      </c>
      <c r="D91" s="68"/>
      <c r="E91" s="69"/>
      <c r="F91" s="70">
        <v>600</v>
      </c>
      <c r="G91" s="71"/>
      <c r="H91" s="109"/>
    </row>
    <row r="92" spans="2:9" ht="15.75">
      <c r="B92" s="66">
        <v>88</v>
      </c>
      <c r="C92" s="67">
        <v>39680</v>
      </c>
      <c r="D92" s="93">
        <v>1</v>
      </c>
      <c r="E92" s="99">
        <v>35000</v>
      </c>
      <c r="F92" s="112"/>
      <c r="G92" s="113"/>
      <c r="H92" s="114"/>
      <c r="I92" s="111"/>
    </row>
    <row r="93" spans="2:8" ht="15.75">
      <c r="B93" s="66">
        <v>89</v>
      </c>
      <c r="C93" s="67">
        <v>39680</v>
      </c>
      <c r="D93" s="68"/>
      <c r="E93" s="69"/>
      <c r="F93" s="70" t="s">
        <v>15</v>
      </c>
      <c r="G93" s="71"/>
      <c r="H93" s="109"/>
    </row>
    <row r="94" spans="2:8" ht="15.75">
      <c r="B94" s="66">
        <v>90</v>
      </c>
      <c r="C94" s="67">
        <v>39682</v>
      </c>
      <c r="D94" s="68"/>
      <c r="E94" s="69"/>
      <c r="F94" s="70" t="s">
        <v>15</v>
      </c>
      <c r="G94" s="71"/>
      <c r="H94" s="109"/>
    </row>
    <row r="95" spans="2:8" ht="15.75">
      <c r="B95" s="66">
        <v>91</v>
      </c>
      <c r="C95" s="67">
        <v>39682</v>
      </c>
      <c r="D95" s="68"/>
      <c r="E95" s="69"/>
      <c r="F95" s="70" t="s">
        <v>15</v>
      </c>
      <c r="G95" s="71"/>
      <c r="H95" s="109"/>
    </row>
    <row r="96" spans="2:8" ht="15.75">
      <c r="B96" s="66">
        <v>92</v>
      </c>
      <c r="C96" s="67">
        <v>39683</v>
      </c>
      <c r="D96" s="68"/>
      <c r="E96" s="69"/>
      <c r="F96" s="70" t="s">
        <v>15</v>
      </c>
      <c r="G96" s="71"/>
      <c r="H96" s="109"/>
    </row>
    <row r="97" spans="2:8" ht="15.75">
      <c r="B97" s="66">
        <v>93</v>
      </c>
      <c r="C97" s="67">
        <v>39684</v>
      </c>
      <c r="D97" s="68"/>
      <c r="E97" s="69"/>
      <c r="F97" s="70" t="s">
        <v>15</v>
      </c>
      <c r="G97" s="71"/>
      <c r="H97" s="109"/>
    </row>
    <row r="98" spans="2:8" ht="15.75">
      <c r="B98" s="66">
        <v>94</v>
      </c>
      <c r="C98" s="67">
        <v>39684</v>
      </c>
      <c r="D98" s="68"/>
      <c r="E98" s="69"/>
      <c r="F98" s="70" t="s">
        <v>15</v>
      </c>
      <c r="G98" s="71"/>
      <c r="H98" s="109"/>
    </row>
    <row r="99" spans="2:8" ht="15.75">
      <c r="B99" s="66">
        <v>95</v>
      </c>
      <c r="C99" s="67">
        <v>39684</v>
      </c>
      <c r="D99" s="68"/>
      <c r="E99" s="69"/>
      <c r="F99" s="70" t="s">
        <v>15</v>
      </c>
      <c r="G99" s="71"/>
      <c r="H99" s="109"/>
    </row>
    <row r="100" spans="2:8" ht="15.75">
      <c r="B100" s="66">
        <v>96</v>
      </c>
      <c r="C100" s="67">
        <v>39687</v>
      </c>
      <c r="D100" s="68">
        <v>1</v>
      </c>
      <c r="E100" s="69">
        <v>5000</v>
      </c>
      <c r="F100" s="70"/>
      <c r="G100" s="71"/>
      <c r="H100" s="109"/>
    </row>
    <row r="101" spans="2:8" ht="15.75">
      <c r="B101" s="66">
        <v>97</v>
      </c>
      <c r="C101" s="67">
        <v>39687</v>
      </c>
      <c r="D101" s="68"/>
      <c r="E101" s="69"/>
      <c r="F101" s="70" t="s">
        <v>15</v>
      </c>
      <c r="G101" s="71"/>
      <c r="H101" s="109"/>
    </row>
    <row r="102" spans="2:8" ht="15.75">
      <c r="B102" s="66">
        <v>98</v>
      </c>
      <c r="C102" s="67">
        <v>39688</v>
      </c>
      <c r="D102" s="68"/>
      <c r="E102" s="69"/>
      <c r="F102" s="70" t="s">
        <v>15</v>
      </c>
      <c r="G102" s="71"/>
      <c r="H102" s="109"/>
    </row>
    <row r="103" spans="2:8" ht="15.75">
      <c r="B103" s="66">
        <v>99</v>
      </c>
      <c r="C103" s="67">
        <v>39690</v>
      </c>
      <c r="D103" s="68"/>
      <c r="E103" s="69"/>
      <c r="F103" s="70" t="s">
        <v>15</v>
      </c>
      <c r="G103" s="71"/>
      <c r="H103" s="109"/>
    </row>
    <row r="104" spans="2:8" ht="15.75">
      <c r="B104" s="66">
        <v>100</v>
      </c>
      <c r="C104" s="67">
        <v>39690</v>
      </c>
      <c r="D104" s="68"/>
      <c r="E104" s="69"/>
      <c r="F104" s="70" t="s">
        <v>15</v>
      </c>
      <c r="G104" s="71"/>
      <c r="H104" s="109"/>
    </row>
    <row r="105" spans="2:8" ht="15.75">
      <c r="B105" s="66">
        <v>101</v>
      </c>
      <c r="C105" s="67">
        <v>39690</v>
      </c>
      <c r="D105" s="68"/>
      <c r="E105" s="69"/>
      <c r="F105" s="70" t="s">
        <v>15</v>
      </c>
      <c r="G105" s="71"/>
      <c r="H105" s="109"/>
    </row>
    <row r="106" spans="2:8" ht="15.75">
      <c r="B106" s="66">
        <v>102</v>
      </c>
      <c r="C106" s="67">
        <v>39690</v>
      </c>
      <c r="D106" s="68">
        <v>1</v>
      </c>
      <c r="E106" s="69">
        <v>2000</v>
      </c>
      <c r="F106" s="70"/>
      <c r="G106" s="71"/>
      <c r="H106" s="109"/>
    </row>
    <row r="107" spans="2:8" ht="15.75">
      <c r="B107" s="66">
        <v>103</v>
      </c>
      <c r="C107" s="67">
        <v>39691</v>
      </c>
      <c r="D107" s="68"/>
      <c r="E107" s="69"/>
      <c r="F107" s="70" t="s">
        <v>15</v>
      </c>
      <c r="G107" s="71"/>
      <c r="H107" s="109"/>
    </row>
    <row r="108" spans="2:8" ht="15.75">
      <c r="B108" s="66">
        <v>104</v>
      </c>
      <c r="C108" s="67">
        <v>39693</v>
      </c>
      <c r="D108" s="68"/>
      <c r="E108" s="69"/>
      <c r="F108" s="70" t="s">
        <v>15</v>
      </c>
      <c r="G108" s="71"/>
      <c r="H108" s="109"/>
    </row>
    <row r="109" spans="2:8" ht="15.75">
      <c r="B109" s="66">
        <v>105</v>
      </c>
      <c r="C109" s="67">
        <v>39693</v>
      </c>
      <c r="D109" s="68"/>
      <c r="E109" s="69"/>
      <c r="F109" s="70" t="s">
        <v>15</v>
      </c>
      <c r="G109" s="71"/>
      <c r="H109" s="109"/>
    </row>
    <row r="110" spans="2:8" ht="15.75">
      <c r="B110" s="66">
        <v>106</v>
      </c>
      <c r="C110" s="67">
        <v>39693</v>
      </c>
      <c r="D110" s="68"/>
      <c r="E110" s="69"/>
      <c r="F110" s="70">
        <v>2300</v>
      </c>
      <c r="G110" s="71"/>
      <c r="H110" s="109"/>
    </row>
    <row r="111" spans="2:8" ht="15.75">
      <c r="B111" s="66">
        <v>107</v>
      </c>
      <c r="C111" s="67">
        <v>39693</v>
      </c>
      <c r="D111" s="68"/>
      <c r="E111" s="69"/>
      <c r="F111" s="70">
        <v>300</v>
      </c>
      <c r="G111" s="71"/>
      <c r="H111" s="109"/>
    </row>
    <row r="112" spans="2:8" ht="15.75">
      <c r="B112" s="66">
        <v>108</v>
      </c>
      <c r="C112" s="67">
        <v>39695</v>
      </c>
      <c r="D112" s="68">
        <v>1</v>
      </c>
      <c r="E112" s="69">
        <v>25000</v>
      </c>
      <c r="F112" s="70"/>
      <c r="G112" s="71"/>
      <c r="H112" s="109"/>
    </row>
    <row r="113" spans="2:8" ht="15.75">
      <c r="B113" s="66">
        <v>109</v>
      </c>
      <c r="C113" s="67">
        <v>39695</v>
      </c>
      <c r="D113" s="68">
        <v>1</v>
      </c>
      <c r="E113" s="69">
        <v>1500</v>
      </c>
      <c r="F113" s="70"/>
      <c r="G113" s="71"/>
      <c r="H113" s="109"/>
    </row>
    <row r="114" spans="2:8" ht="15.75">
      <c r="B114" s="66">
        <v>110</v>
      </c>
      <c r="C114" s="67">
        <v>39695</v>
      </c>
      <c r="D114" s="68"/>
      <c r="E114" s="69"/>
      <c r="F114" s="70" t="s">
        <v>15</v>
      </c>
      <c r="G114" s="71"/>
      <c r="H114" s="109"/>
    </row>
    <row r="115" spans="2:8" ht="15.75">
      <c r="B115" s="66">
        <v>111</v>
      </c>
      <c r="C115" s="67">
        <v>39697</v>
      </c>
      <c r="D115" s="68"/>
      <c r="E115" s="69"/>
      <c r="F115" s="70" t="s">
        <v>15</v>
      </c>
      <c r="G115" s="71"/>
      <c r="H115" s="109"/>
    </row>
    <row r="116" spans="2:8" ht="15.75">
      <c r="B116" s="66">
        <v>112</v>
      </c>
      <c r="C116" s="67">
        <v>39697</v>
      </c>
      <c r="D116" s="68"/>
      <c r="E116" s="69"/>
      <c r="F116" s="70" t="s">
        <v>15</v>
      </c>
      <c r="G116" s="71"/>
      <c r="H116" s="109"/>
    </row>
    <row r="117" spans="2:8" ht="15.75">
      <c r="B117" s="66">
        <v>113</v>
      </c>
      <c r="C117" s="67">
        <v>39697</v>
      </c>
      <c r="D117" s="68"/>
      <c r="E117" s="69"/>
      <c r="F117" s="70" t="s">
        <v>15</v>
      </c>
      <c r="G117" s="71"/>
      <c r="H117" s="109"/>
    </row>
    <row r="118" spans="2:8" ht="15.75">
      <c r="B118" s="66">
        <v>114</v>
      </c>
      <c r="C118" s="67">
        <v>39698</v>
      </c>
      <c r="D118" s="68"/>
      <c r="E118" s="69"/>
      <c r="F118" s="70">
        <v>2200</v>
      </c>
      <c r="G118" s="71"/>
      <c r="H118" s="109"/>
    </row>
    <row r="119" spans="2:8" ht="15.75">
      <c r="B119" s="66">
        <v>115</v>
      </c>
      <c r="C119" s="67">
        <v>39698</v>
      </c>
      <c r="D119" s="68"/>
      <c r="E119" s="69"/>
      <c r="F119" s="70" t="s">
        <v>15</v>
      </c>
      <c r="G119" s="71"/>
      <c r="H119" s="109"/>
    </row>
    <row r="120" spans="2:8" ht="15.75">
      <c r="B120" s="66">
        <v>116</v>
      </c>
      <c r="C120" s="67">
        <v>39698</v>
      </c>
      <c r="D120" s="68"/>
      <c r="E120" s="69"/>
      <c r="F120" s="70">
        <v>300</v>
      </c>
      <c r="G120" s="71"/>
      <c r="H120" s="109"/>
    </row>
    <row r="121" spans="2:8" ht="15.75">
      <c r="B121" s="66">
        <v>117</v>
      </c>
      <c r="C121" s="67">
        <v>39699</v>
      </c>
      <c r="D121" s="68"/>
      <c r="E121" s="69"/>
      <c r="F121" s="70" t="s">
        <v>15</v>
      </c>
      <c r="G121" s="71"/>
      <c r="H121" s="109"/>
    </row>
    <row r="122" spans="2:8" ht="15.75">
      <c r="B122" s="66">
        <v>118</v>
      </c>
      <c r="C122" s="67">
        <v>39700</v>
      </c>
      <c r="D122" s="68"/>
      <c r="E122" s="69"/>
      <c r="F122" s="70" t="s">
        <v>15</v>
      </c>
      <c r="G122" s="71"/>
      <c r="H122" s="109"/>
    </row>
    <row r="123" spans="2:8" ht="15.75">
      <c r="B123" s="66">
        <v>119</v>
      </c>
      <c r="C123" s="67">
        <v>39700</v>
      </c>
      <c r="D123" s="68"/>
      <c r="E123" s="69"/>
      <c r="F123" s="70" t="s">
        <v>15</v>
      </c>
      <c r="G123" s="71"/>
      <c r="H123" s="109"/>
    </row>
    <row r="124" spans="2:8" ht="15.75">
      <c r="B124" s="66">
        <v>120</v>
      </c>
      <c r="C124" s="67">
        <v>39702</v>
      </c>
      <c r="D124" s="68"/>
      <c r="E124" s="69"/>
      <c r="F124" s="70" t="s">
        <v>15</v>
      </c>
      <c r="G124" s="71"/>
      <c r="H124" s="109"/>
    </row>
    <row r="125" spans="2:8" ht="15.75">
      <c r="B125" s="66">
        <v>121</v>
      </c>
      <c r="C125" s="67">
        <v>39702</v>
      </c>
      <c r="D125" s="68"/>
      <c r="E125" s="69"/>
      <c r="F125" s="70" t="s">
        <v>15</v>
      </c>
      <c r="G125" s="71"/>
      <c r="H125" s="109"/>
    </row>
    <row r="126" spans="2:8" ht="15.75">
      <c r="B126" s="66">
        <v>122</v>
      </c>
      <c r="C126" s="67">
        <v>39703</v>
      </c>
      <c r="D126" s="68"/>
      <c r="E126" s="69"/>
      <c r="F126" s="70">
        <v>2000</v>
      </c>
      <c r="G126" s="71"/>
      <c r="H126" s="109"/>
    </row>
    <row r="127" spans="2:8" ht="15.75">
      <c r="B127" s="66">
        <v>123</v>
      </c>
      <c r="C127" s="67">
        <v>39703</v>
      </c>
      <c r="D127" s="68"/>
      <c r="E127" s="69"/>
      <c r="F127" s="70" t="s">
        <v>15</v>
      </c>
      <c r="G127" s="71"/>
      <c r="H127" s="109"/>
    </row>
    <row r="128" spans="2:8" ht="15.75">
      <c r="B128" s="66">
        <v>124</v>
      </c>
      <c r="C128" s="67">
        <v>39703</v>
      </c>
      <c r="D128" s="68"/>
      <c r="E128" s="69"/>
      <c r="F128" s="70" t="s">
        <v>15</v>
      </c>
      <c r="G128" s="71"/>
      <c r="H128" s="109"/>
    </row>
    <row r="129" spans="2:8" ht="15.75">
      <c r="B129" s="66">
        <v>125</v>
      </c>
      <c r="C129" s="67">
        <v>39705</v>
      </c>
      <c r="D129" s="68"/>
      <c r="E129" s="69"/>
      <c r="F129" s="70" t="s">
        <v>15</v>
      </c>
      <c r="G129" s="71"/>
      <c r="H129" s="109"/>
    </row>
    <row r="130" spans="2:8" ht="15.75">
      <c r="B130" s="66">
        <v>126</v>
      </c>
      <c r="C130" s="67">
        <v>39706</v>
      </c>
      <c r="D130" s="68"/>
      <c r="E130" s="69"/>
      <c r="F130" s="70" t="s">
        <v>15</v>
      </c>
      <c r="G130" s="71"/>
      <c r="H130" s="109"/>
    </row>
    <row r="131" spans="2:8" ht="15.75">
      <c r="B131" s="66">
        <v>127</v>
      </c>
      <c r="C131" s="67">
        <v>39706</v>
      </c>
      <c r="D131" s="68"/>
      <c r="E131" s="69"/>
      <c r="F131" s="70" t="s">
        <v>15</v>
      </c>
      <c r="G131" s="71"/>
      <c r="H131" s="109"/>
    </row>
    <row r="132" spans="2:8" ht="15.75">
      <c r="B132" s="66">
        <v>128</v>
      </c>
      <c r="C132" s="67">
        <v>39707</v>
      </c>
      <c r="D132" s="68"/>
      <c r="E132" s="69"/>
      <c r="F132" s="70">
        <v>2000</v>
      </c>
      <c r="G132" s="71"/>
      <c r="H132" s="109"/>
    </row>
    <row r="133" spans="2:8" ht="15.75">
      <c r="B133" s="66">
        <v>129</v>
      </c>
      <c r="C133" s="67">
        <v>39707</v>
      </c>
      <c r="D133" s="68"/>
      <c r="E133" s="69"/>
      <c r="F133" s="70" t="s">
        <v>15</v>
      </c>
      <c r="G133" s="71"/>
      <c r="H133" s="109"/>
    </row>
    <row r="134" spans="2:8" ht="15.75">
      <c r="B134" s="66">
        <v>130</v>
      </c>
      <c r="C134" s="67">
        <v>39709</v>
      </c>
      <c r="D134" s="68"/>
      <c r="E134" s="69"/>
      <c r="F134" s="70" t="s">
        <v>15</v>
      </c>
      <c r="G134" s="71"/>
      <c r="H134" s="109"/>
    </row>
    <row r="135" spans="2:8" ht="15.75">
      <c r="B135" s="66">
        <v>131</v>
      </c>
      <c r="C135" s="67">
        <v>39710</v>
      </c>
      <c r="D135" s="68"/>
      <c r="E135" s="69"/>
      <c r="F135" s="70">
        <v>414</v>
      </c>
      <c r="G135" s="71"/>
      <c r="H135" s="109"/>
    </row>
    <row r="136" spans="2:8" ht="15.75">
      <c r="B136" s="66">
        <v>132</v>
      </c>
      <c r="C136" s="67">
        <v>39710</v>
      </c>
      <c r="D136" s="68"/>
      <c r="E136" s="69"/>
      <c r="F136" s="70" t="s">
        <v>15</v>
      </c>
      <c r="G136" s="71"/>
      <c r="H136" s="109"/>
    </row>
    <row r="137" spans="2:8" ht="15.75">
      <c r="B137" s="66">
        <v>133</v>
      </c>
      <c r="C137" s="67">
        <v>39711</v>
      </c>
      <c r="D137" s="68"/>
      <c r="E137" s="69"/>
      <c r="F137" s="70" t="s">
        <v>15</v>
      </c>
      <c r="G137" s="71"/>
      <c r="H137" s="109"/>
    </row>
    <row r="138" spans="2:8" ht="15.75">
      <c r="B138" s="66">
        <v>134</v>
      </c>
      <c r="C138" s="67">
        <v>39711</v>
      </c>
      <c r="D138" s="68"/>
      <c r="E138" s="69"/>
      <c r="F138" s="70" t="s">
        <v>15</v>
      </c>
      <c r="G138" s="71"/>
      <c r="H138" s="109"/>
    </row>
    <row r="139" spans="2:9" ht="15.75">
      <c r="B139" s="66">
        <v>135</v>
      </c>
      <c r="C139" s="67">
        <v>39712</v>
      </c>
      <c r="D139" s="68">
        <v>1</v>
      </c>
      <c r="E139" s="69">
        <v>25000</v>
      </c>
      <c r="F139" s="70"/>
      <c r="G139" s="71"/>
      <c r="H139" s="109"/>
      <c r="I139" s="111"/>
    </row>
    <row r="140" spans="2:8" ht="15.75">
      <c r="B140" s="66">
        <v>136</v>
      </c>
      <c r="C140" s="67">
        <v>39713</v>
      </c>
      <c r="D140" s="68"/>
      <c r="E140" s="69"/>
      <c r="F140" s="70" t="s">
        <v>15</v>
      </c>
      <c r="G140" s="71"/>
      <c r="H140" s="109"/>
    </row>
    <row r="141" spans="2:8" ht="15.75">
      <c r="B141" s="66">
        <v>137</v>
      </c>
      <c r="C141" s="67">
        <v>39713</v>
      </c>
      <c r="D141" s="68"/>
      <c r="E141" s="69"/>
      <c r="F141" s="70" t="s">
        <v>15</v>
      </c>
      <c r="G141" s="71"/>
      <c r="H141" s="109"/>
    </row>
    <row r="142" spans="2:8" ht="15.75">
      <c r="B142" s="66">
        <v>138</v>
      </c>
      <c r="C142" s="67">
        <v>39714</v>
      </c>
      <c r="D142" s="68"/>
      <c r="E142" s="69"/>
      <c r="F142" s="70" t="s">
        <v>15</v>
      </c>
      <c r="G142" s="71"/>
      <c r="H142" s="109"/>
    </row>
    <row r="143" spans="2:8" ht="15.75">
      <c r="B143" s="66">
        <v>139</v>
      </c>
      <c r="C143" s="67">
        <v>39714</v>
      </c>
      <c r="D143" s="68"/>
      <c r="E143" s="69"/>
      <c r="F143" s="70" t="s">
        <v>15</v>
      </c>
      <c r="G143" s="71"/>
      <c r="H143" s="109"/>
    </row>
    <row r="144" spans="2:8" ht="15.75">
      <c r="B144" s="66">
        <v>140</v>
      </c>
      <c r="C144" s="67">
        <v>39715</v>
      </c>
      <c r="D144" s="68"/>
      <c r="E144" s="69"/>
      <c r="F144" s="70" t="s">
        <v>15</v>
      </c>
      <c r="G144" s="71"/>
      <c r="H144" s="109"/>
    </row>
    <row r="145" spans="2:8" ht="15.75">
      <c r="B145" s="66">
        <v>141</v>
      </c>
      <c r="C145" s="67">
        <v>39716</v>
      </c>
      <c r="D145" s="68"/>
      <c r="E145" s="69"/>
      <c r="F145" s="70" t="s">
        <v>15</v>
      </c>
      <c r="G145" s="71"/>
      <c r="H145" s="109"/>
    </row>
    <row r="146" spans="2:8" ht="15.75">
      <c r="B146" s="66">
        <v>142</v>
      </c>
      <c r="C146" s="67">
        <v>39716</v>
      </c>
      <c r="D146" s="68"/>
      <c r="E146" s="69"/>
      <c r="F146" s="70" t="s">
        <v>15</v>
      </c>
      <c r="G146" s="71"/>
      <c r="H146" s="109"/>
    </row>
    <row r="147" spans="2:8" ht="15.75">
      <c r="B147" s="66">
        <v>143</v>
      </c>
      <c r="C147" s="67">
        <v>39717</v>
      </c>
      <c r="D147" s="68"/>
      <c r="E147" s="69"/>
      <c r="F147" s="70">
        <v>366</v>
      </c>
      <c r="G147" s="71"/>
      <c r="H147" s="109"/>
    </row>
    <row r="148" spans="2:8" ht="15.75">
      <c r="B148" s="66">
        <v>144</v>
      </c>
      <c r="C148" s="67">
        <v>39717</v>
      </c>
      <c r="D148" s="68"/>
      <c r="E148" s="69"/>
      <c r="F148" s="70" t="s">
        <v>15</v>
      </c>
      <c r="G148" s="71"/>
      <c r="H148" s="109"/>
    </row>
    <row r="149" spans="2:8" ht="15.75">
      <c r="B149" s="66">
        <v>145</v>
      </c>
      <c r="C149" s="67">
        <v>39719</v>
      </c>
      <c r="D149" s="68"/>
      <c r="E149" s="69"/>
      <c r="F149" s="70" t="s">
        <v>15</v>
      </c>
      <c r="G149" s="71"/>
      <c r="H149" s="109"/>
    </row>
    <row r="150" spans="2:8" ht="15.75">
      <c r="B150" s="66">
        <v>146</v>
      </c>
      <c r="C150" s="67">
        <v>39719</v>
      </c>
      <c r="D150" s="68"/>
      <c r="E150" s="69"/>
      <c r="F150" s="70" t="s">
        <v>15</v>
      </c>
      <c r="G150" s="71"/>
      <c r="H150" s="109"/>
    </row>
    <row r="151" spans="2:8" ht="15.75">
      <c r="B151" s="66">
        <v>147</v>
      </c>
      <c r="C151" s="67">
        <v>39720</v>
      </c>
      <c r="D151" s="68"/>
      <c r="E151" s="69"/>
      <c r="F151" s="70" t="s">
        <v>15</v>
      </c>
      <c r="G151" s="71"/>
      <c r="H151" s="109"/>
    </row>
    <row r="152" spans="2:8" ht="15.75">
      <c r="B152" s="66">
        <v>148</v>
      </c>
      <c r="C152" s="67">
        <v>39721</v>
      </c>
      <c r="D152" s="93">
        <v>1</v>
      </c>
      <c r="E152" s="99">
        <v>5000</v>
      </c>
      <c r="F152" s="112"/>
      <c r="G152" s="113"/>
      <c r="H152" s="114"/>
    </row>
    <row r="153" spans="2:8" ht="15.75">
      <c r="B153" s="66">
        <v>149</v>
      </c>
      <c r="C153" s="67">
        <v>39721</v>
      </c>
      <c r="D153" s="68"/>
      <c r="E153" s="69"/>
      <c r="F153" s="70" t="s">
        <v>15</v>
      </c>
      <c r="G153" s="71"/>
      <c r="H153" s="109"/>
    </row>
    <row r="154" spans="2:8" ht="15.75">
      <c r="B154" s="66">
        <v>150</v>
      </c>
      <c r="C154" s="67">
        <v>39721</v>
      </c>
      <c r="D154" s="68"/>
      <c r="E154" s="69"/>
      <c r="F154" s="70" t="s">
        <v>15</v>
      </c>
      <c r="G154" s="71"/>
      <c r="H154" s="109"/>
    </row>
    <row r="155" spans="2:8" ht="15.75">
      <c r="B155" s="66">
        <v>151</v>
      </c>
      <c r="C155" s="67">
        <v>39723</v>
      </c>
      <c r="D155" s="68"/>
      <c r="E155" s="69"/>
      <c r="F155" s="70" t="s">
        <v>15</v>
      </c>
      <c r="G155" s="71"/>
      <c r="H155" s="109"/>
    </row>
    <row r="156" spans="2:8" ht="15.75">
      <c r="B156" s="66">
        <v>152</v>
      </c>
      <c r="C156" s="67">
        <v>39724</v>
      </c>
      <c r="D156" s="68"/>
      <c r="E156" s="69"/>
      <c r="F156" s="70" t="s">
        <v>15</v>
      </c>
      <c r="G156" s="71"/>
      <c r="H156" s="109"/>
    </row>
    <row r="157" spans="2:8" ht="15.75">
      <c r="B157" s="66">
        <v>153</v>
      </c>
      <c r="C157" s="67">
        <v>39724</v>
      </c>
      <c r="D157" s="68"/>
      <c r="E157" s="69"/>
      <c r="F157" s="70" t="s">
        <v>15</v>
      </c>
      <c r="G157" s="71"/>
      <c r="H157" s="109"/>
    </row>
    <row r="158" spans="2:8" ht="15.75">
      <c r="B158" s="66">
        <v>154</v>
      </c>
      <c r="C158" s="67">
        <v>39725</v>
      </c>
      <c r="D158" s="68"/>
      <c r="E158" s="69"/>
      <c r="F158" s="70" t="s">
        <v>15</v>
      </c>
      <c r="G158" s="71"/>
      <c r="H158" s="109"/>
    </row>
    <row r="159" spans="2:8" ht="15.75">
      <c r="B159" s="66">
        <v>155</v>
      </c>
      <c r="C159" s="67">
        <v>39725</v>
      </c>
      <c r="D159" s="68"/>
      <c r="E159" s="69"/>
      <c r="F159" s="70">
        <v>480</v>
      </c>
      <c r="G159" s="71"/>
      <c r="H159" s="109">
        <v>250</v>
      </c>
    </row>
    <row r="160" spans="2:8" ht="15.75">
      <c r="B160" s="66">
        <v>156</v>
      </c>
      <c r="C160" s="67">
        <v>39726</v>
      </c>
      <c r="D160" s="68"/>
      <c r="E160" s="69"/>
      <c r="F160" s="70" t="s">
        <v>15</v>
      </c>
      <c r="G160" s="71"/>
      <c r="H160" s="109"/>
    </row>
    <row r="161" spans="2:8" ht="15.75">
      <c r="B161" s="66">
        <v>157</v>
      </c>
      <c r="C161" s="67">
        <v>39727</v>
      </c>
      <c r="D161" s="68"/>
      <c r="E161" s="69"/>
      <c r="F161" s="70">
        <v>1150</v>
      </c>
      <c r="G161" s="71"/>
      <c r="H161" s="109">
        <v>250</v>
      </c>
    </row>
    <row r="162" spans="2:8" ht="15.75">
      <c r="B162" s="66">
        <v>158</v>
      </c>
      <c r="C162" s="67">
        <v>39727</v>
      </c>
      <c r="D162" s="68"/>
      <c r="E162" s="69"/>
      <c r="F162" s="70">
        <v>525</v>
      </c>
      <c r="G162" s="71"/>
      <c r="H162" s="109"/>
    </row>
    <row r="163" spans="2:8" ht="15.75">
      <c r="B163" s="66">
        <v>159</v>
      </c>
      <c r="C163" s="67">
        <v>39727</v>
      </c>
      <c r="D163" s="68"/>
      <c r="E163" s="69"/>
      <c r="F163" s="70">
        <v>635</v>
      </c>
      <c r="G163" s="71"/>
      <c r="H163" s="109"/>
    </row>
    <row r="164" spans="2:8" ht="15.75">
      <c r="B164" s="66">
        <v>160</v>
      </c>
      <c r="C164" s="67">
        <v>39729</v>
      </c>
      <c r="D164" s="68">
        <v>1</v>
      </c>
      <c r="E164" s="69">
        <v>15000</v>
      </c>
      <c r="F164" s="70"/>
      <c r="G164" s="71"/>
      <c r="H164" s="109"/>
    </row>
    <row r="165" spans="2:8" ht="15.75">
      <c r="B165" s="66">
        <v>161</v>
      </c>
      <c r="C165" s="67">
        <v>39729</v>
      </c>
      <c r="D165" s="68">
        <v>1</v>
      </c>
      <c r="E165" s="69">
        <v>15000</v>
      </c>
      <c r="F165" s="70"/>
      <c r="G165" s="71"/>
      <c r="H165" s="109"/>
    </row>
    <row r="166" spans="2:8" ht="15.75">
      <c r="B166" s="66">
        <v>162</v>
      </c>
      <c r="C166" s="67">
        <v>39729</v>
      </c>
      <c r="D166" s="68"/>
      <c r="E166" s="69"/>
      <c r="F166" s="70" t="s">
        <v>15</v>
      </c>
      <c r="G166" s="71"/>
      <c r="H166" s="109"/>
    </row>
    <row r="167" spans="2:8" ht="15.75">
      <c r="B167" s="66">
        <v>163</v>
      </c>
      <c r="C167" s="67">
        <v>39729</v>
      </c>
      <c r="D167" s="68"/>
      <c r="E167" s="69"/>
      <c r="F167" s="70" t="s">
        <v>15</v>
      </c>
      <c r="G167" s="71"/>
      <c r="H167" s="109"/>
    </row>
    <row r="168" spans="2:8" ht="15.75">
      <c r="B168" s="66">
        <v>164</v>
      </c>
      <c r="C168" s="67">
        <v>39729</v>
      </c>
      <c r="D168" s="68"/>
      <c r="E168" s="69"/>
      <c r="F168" s="70" t="s">
        <v>15</v>
      </c>
      <c r="G168" s="71"/>
      <c r="H168" s="109"/>
    </row>
    <row r="169" spans="2:8" ht="15.75">
      <c r="B169" s="66">
        <v>165</v>
      </c>
      <c r="C169" s="67">
        <v>39730</v>
      </c>
      <c r="D169" s="68"/>
      <c r="E169" s="69"/>
      <c r="F169" s="70">
        <v>185</v>
      </c>
      <c r="G169" s="71"/>
      <c r="H169" s="109"/>
    </row>
    <row r="170" spans="2:8" ht="15.75">
      <c r="B170" s="66">
        <v>166</v>
      </c>
      <c r="C170" s="67">
        <v>39730</v>
      </c>
      <c r="D170" s="68"/>
      <c r="E170" s="69"/>
      <c r="F170" s="70" t="s">
        <v>15</v>
      </c>
      <c r="G170" s="71"/>
      <c r="H170" s="109"/>
    </row>
    <row r="171" spans="2:8" ht="15.75">
      <c r="B171" s="66">
        <v>167</v>
      </c>
      <c r="C171" s="67">
        <v>39730</v>
      </c>
      <c r="D171" s="68"/>
      <c r="E171" s="69"/>
      <c r="F171" s="70" t="s">
        <v>15</v>
      </c>
      <c r="G171" s="71"/>
      <c r="H171" s="109"/>
    </row>
    <row r="172" spans="2:8" ht="15.75">
      <c r="B172" s="66">
        <v>168</v>
      </c>
      <c r="C172" s="67">
        <v>39731</v>
      </c>
      <c r="D172" s="68">
        <v>1</v>
      </c>
      <c r="E172" s="69">
        <v>5000</v>
      </c>
      <c r="F172" s="70"/>
      <c r="G172" s="71"/>
      <c r="H172" s="109"/>
    </row>
    <row r="173" spans="2:8" ht="15.75">
      <c r="B173" s="66">
        <v>169</v>
      </c>
      <c r="C173" s="67">
        <v>39731</v>
      </c>
      <c r="D173" s="68"/>
      <c r="E173" s="69"/>
      <c r="F173" s="70" t="s">
        <v>15</v>
      </c>
      <c r="G173" s="71"/>
      <c r="H173" s="109"/>
    </row>
    <row r="174" spans="2:8" ht="15.75">
      <c r="B174" s="66">
        <v>170</v>
      </c>
      <c r="C174" s="67">
        <v>39731</v>
      </c>
      <c r="D174" s="68">
        <v>1</v>
      </c>
      <c r="E174" s="69">
        <v>2000</v>
      </c>
      <c r="F174" s="70"/>
      <c r="G174" s="71"/>
      <c r="H174" s="109"/>
    </row>
    <row r="175" spans="2:9" ht="15.75">
      <c r="B175" s="66">
        <v>171</v>
      </c>
      <c r="C175" s="67">
        <v>39732</v>
      </c>
      <c r="D175" s="68">
        <v>1</v>
      </c>
      <c r="E175" s="69">
        <v>40000</v>
      </c>
      <c r="F175" s="70"/>
      <c r="G175" s="71"/>
      <c r="H175" s="109"/>
      <c r="I175" s="111"/>
    </row>
    <row r="176" spans="2:8" ht="15.75">
      <c r="B176" s="66">
        <v>172</v>
      </c>
      <c r="C176" s="67">
        <v>39733</v>
      </c>
      <c r="D176" s="68"/>
      <c r="E176" s="69"/>
      <c r="F176" s="70" t="s">
        <v>15</v>
      </c>
      <c r="G176" s="71"/>
      <c r="H176" s="109"/>
    </row>
    <row r="177" spans="2:8" ht="15.75">
      <c r="B177" s="66">
        <v>173</v>
      </c>
      <c r="C177" s="67">
        <v>39734</v>
      </c>
      <c r="D177" s="68"/>
      <c r="E177" s="69"/>
      <c r="F177" s="70">
        <v>664</v>
      </c>
      <c r="G177" s="71"/>
      <c r="H177" s="109"/>
    </row>
    <row r="178" spans="2:8" ht="15.75">
      <c r="B178" s="66">
        <v>174</v>
      </c>
      <c r="C178" s="67">
        <v>39735</v>
      </c>
      <c r="D178" s="68"/>
      <c r="E178" s="69"/>
      <c r="F178" s="70" t="s">
        <v>15</v>
      </c>
      <c r="G178" s="71"/>
      <c r="H178" s="109"/>
    </row>
    <row r="179" spans="2:8" ht="15.75">
      <c r="B179" s="66">
        <v>175</v>
      </c>
      <c r="C179" s="67">
        <v>39736</v>
      </c>
      <c r="D179" s="68"/>
      <c r="E179" s="69"/>
      <c r="F179" s="70" t="s">
        <v>15</v>
      </c>
      <c r="G179" s="71"/>
      <c r="H179" s="109"/>
    </row>
    <row r="180" spans="2:8" ht="15.75">
      <c r="B180" s="66">
        <v>176</v>
      </c>
      <c r="C180" s="67">
        <v>39737</v>
      </c>
      <c r="D180" s="93">
        <v>1</v>
      </c>
      <c r="E180" s="94">
        <v>20000</v>
      </c>
      <c r="F180" s="70"/>
      <c r="G180" s="73"/>
      <c r="H180" s="109"/>
    </row>
    <row r="181" spans="2:8" ht="15.75">
      <c r="B181" s="66">
        <v>177</v>
      </c>
      <c r="C181" s="67">
        <v>39739</v>
      </c>
      <c r="D181" s="68"/>
      <c r="E181" s="69"/>
      <c r="F181" s="70" t="s">
        <v>15</v>
      </c>
      <c r="G181" s="71"/>
      <c r="H181" s="109"/>
    </row>
    <row r="182" spans="2:8" ht="15.75">
      <c r="B182" s="66">
        <v>178</v>
      </c>
      <c r="C182" s="67">
        <v>39741</v>
      </c>
      <c r="D182" s="68"/>
      <c r="E182" s="69"/>
      <c r="F182" s="70" t="s">
        <v>15</v>
      </c>
      <c r="G182" s="71"/>
      <c r="H182" s="109"/>
    </row>
    <row r="183" spans="2:8" ht="15.75">
      <c r="B183" s="66">
        <v>179</v>
      </c>
      <c r="C183" s="67">
        <v>39742</v>
      </c>
      <c r="D183" s="68"/>
      <c r="E183" s="98"/>
      <c r="F183" s="80" t="s">
        <v>15</v>
      </c>
      <c r="G183" s="71"/>
      <c r="H183" s="109"/>
    </row>
    <row r="184" spans="2:8" ht="15.75">
      <c r="B184" s="66">
        <v>180</v>
      </c>
      <c r="C184" s="67">
        <v>39742</v>
      </c>
      <c r="D184" s="68">
        <v>1</v>
      </c>
      <c r="E184" s="69">
        <v>5000</v>
      </c>
      <c r="F184" s="70"/>
      <c r="G184" s="71"/>
      <c r="H184" s="109"/>
    </row>
    <row r="185" spans="2:8" ht="15.75">
      <c r="B185" s="66">
        <v>181</v>
      </c>
      <c r="C185" s="67">
        <v>39743</v>
      </c>
      <c r="D185" s="68"/>
      <c r="E185" s="69"/>
      <c r="F185" s="70" t="s">
        <v>15</v>
      </c>
      <c r="G185" s="71"/>
      <c r="H185" s="109"/>
    </row>
    <row r="186" spans="2:8" ht="15.75">
      <c r="B186" s="66">
        <v>182</v>
      </c>
      <c r="C186" s="67">
        <v>39743</v>
      </c>
      <c r="D186" s="68"/>
      <c r="E186" s="69"/>
      <c r="F186" s="70" t="s">
        <v>15</v>
      </c>
      <c r="G186" s="71"/>
      <c r="H186" s="109"/>
    </row>
    <row r="187" spans="2:8" ht="15.75">
      <c r="B187" s="66">
        <v>183</v>
      </c>
      <c r="C187" s="67">
        <v>39744</v>
      </c>
      <c r="D187" s="68"/>
      <c r="E187" s="69"/>
      <c r="F187" s="70" t="s">
        <v>15</v>
      </c>
      <c r="G187" s="71"/>
      <c r="H187" s="109"/>
    </row>
    <row r="188" spans="2:8" ht="15.75">
      <c r="B188" s="66">
        <v>184</v>
      </c>
      <c r="C188" s="67">
        <v>39745</v>
      </c>
      <c r="D188" s="68"/>
      <c r="E188" s="69"/>
      <c r="F188" s="70" t="s">
        <v>15</v>
      </c>
      <c r="G188" s="71"/>
      <c r="H188" s="109"/>
    </row>
    <row r="189" spans="2:8" ht="15.75">
      <c r="B189" s="66">
        <v>185</v>
      </c>
      <c r="C189" s="67">
        <v>39747</v>
      </c>
      <c r="D189" s="68"/>
      <c r="E189" s="69"/>
      <c r="F189" s="70">
        <v>2000</v>
      </c>
      <c r="G189" s="71"/>
      <c r="H189" s="109"/>
    </row>
    <row r="190" spans="2:8" ht="15.75">
      <c r="B190" s="66">
        <v>186</v>
      </c>
      <c r="C190" s="67">
        <v>39747</v>
      </c>
      <c r="D190" s="68"/>
      <c r="E190" s="69"/>
      <c r="F190" s="70" t="s">
        <v>15</v>
      </c>
      <c r="G190" s="71"/>
      <c r="H190" s="109"/>
    </row>
    <row r="191" spans="2:8" ht="15.75">
      <c r="B191" s="66">
        <v>187</v>
      </c>
      <c r="C191" s="67">
        <v>39747</v>
      </c>
      <c r="D191" s="68"/>
      <c r="E191" s="69"/>
      <c r="F191" s="70" t="s">
        <v>15</v>
      </c>
      <c r="G191" s="71"/>
      <c r="H191" s="109"/>
    </row>
    <row r="192" spans="2:8" ht="15.75">
      <c r="B192" s="66">
        <v>188</v>
      </c>
      <c r="C192" s="67">
        <v>39747</v>
      </c>
      <c r="D192" s="68"/>
      <c r="E192" s="69"/>
      <c r="F192" s="70" t="s">
        <v>15</v>
      </c>
      <c r="G192" s="71"/>
      <c r="H192" s="109"/>
    </row>
    <row r="193" spans="2:8" ht="15.75">
      <c r="B193" s="66">
        <v>189</v>
      </c>
      <c r="C193" s="67">
        <v>39747</v>
      </c>
      <c r="D193" s="68"/>
      <c r="E193" s="69"/>
      <c r="F193" s="70" t="s">
        <v>15</v>
      </c>
      <c r="G193" s="71"/>
      <c r="H193" s="109"/>
    </row>
    <row r="194" spans="2:8" ht="15.75">
      <c r="B194" s="66">
        <v>190</v>
      </c>
      <c r="C194" s="67">
        <v>39748</v>
      </c>
      <c r="D194" s="68"/>
      <c r="E194" s="69"/>
      <c r="F194" s="70">
        <v>1700</v>
      </c>
      <c r="G194" s="71"/>
      <c r="H194" s="109"/>
    </row>
    <row r="195" spans="2:8" ht="15.75">
      <c r="B195" s="66">
        <v>191</v>
      </c>
      <c r="C195" s="67">
        <v>39748</v>
      </c>
      <c r="D195" s="68"/>
      <c r="E195" s="69"/>
      <c r="F195" s="70" t="s">
        <v>15</v>
      </c>
      <c r="G195" s="71"/>
      <c r="H195" s="109"/>
    </row>
    <row r="196" spans="2:8" ht="15.75">
      <c r="B196" s="66">
        <v>192</v>
      </c>
      <c r="C196" s="67">
        <v>39749</v>
      </c>
      <c r="D196" s="68"/>
      <c r="E196" s="69"/>
      <c r="F196" s="70" t="s">
        <v>15</v>
      </c>
      <c r="G196" s="71"/>
      <c r="H196" s="109"/>
    </row>
    <row r="197" spans="2:8" ht="15.75">
      <c r="B197" s="66">
        <v>193</v>
      </c>
      <c r="C197" s="67">
        <v>39749</v>
      </c>
      <c r="D197" s="68">
        <v>1</v>
      </c>
      <c r="E197" s="69">
        <v>15000</v>
      </c>
      <c r="F197" s="70"/>
      <c r="G197" s="71"/>
      <c r="H197" s="109"/>
    </row>
    <row r="198" spans="2:8" ht="15.75">
      <c r="B198" s="66">
        <v>194</v>
      </c>
      <c r="C198" s="67">
        <v>39749</v>
      </c>
      <c r="D198" s="68">
        <v>1</v>
      </c>
      <c r="E198" s="69">
        <v>10000</v>
      </c>
      <c r="F198" s="70"/>
      <c r="G198" s="71"/>
      <c r="H198" s="109"/>
    </row>
    <row r="199" spans="2:8" ht="15.75">
      <c r="B199" s="66">
        <v>195</v>
      </c>
      <c r="C199" s="67">
        <v>39749</v>
      </c>
      <c r="D199" s="68"/>
      <c r="E199" s="69"/>
      <c r="F199" s="70" t="s">
        <v>15</v>
      </c>
      <c r="G199" s="71"/>
      <c r="H199" s="109"/>
    </row>
    <row r="200" spans="2:8" ht="15.75">
      <c r="B200" s="66">
        <v>196</v>
      </c>
      <c r="C200" s="67">
        <v>39749</v>
      </c>
      <c r="D200" s="68"/>
      <c r="E200" s="69"/>
      <c r="F200" s="70" t="s">
        <v>15</v>
      </c>
      <c r="G200" s="71"/>
      <c r="H200" s="109"/>
    </row>
    <row r="201" spans="2:8" ht="15.75">
      <c r="B201" s="66">
        <v>197</v>
      </c>
      <c r="C201" s="67">
        <v>39750</v>
      </c>
      <c r="D201" s="93">
        <v>1</v>
      </c>
      <c r="E201" s="94">
        <v>500</v>
      </c>
      <c r="F201" s="70"/>
      <c r="G201" s="73"/>
      <c r="H201" s="109"/>
    </row>
    <row r="202" spans="2:8" ht="15.75">
      <c r="B202" s="66">
        <v>198</v>
      </c>
      <c r="C202" s="67">
        <v>39750</v>
      </c>
      <c r="D202" s="68"/>
      <c r="E202" s="69"/>
      <c r="F202" s="70" t="s">
        <v>15</v>
      </c>
      <c r="G202" s="71"/>
      <c r="H202" s="109"/>
    </row>
    <row r="203" spans="2:8" ht="15.75">
      <c r="B203" s="66">
        <v>199</v>
      </c>
      <c r="C203" s="67">
        <v>39750</v>
      </c>
      <c r="D203" s="68"/>
      <c r="E203" s="69"/>
      <c r="F203" s="70" t="s">
        <v>15</v>
      </c>
      <c r="G203" s="71"/>
      <c r="H203" s="109"/>
    </row>
    <row r="204" spans="2:8" ht="15.75">
      <c r="B204" s="66">
        <v>200</v>
      </c>
      <c r="C204" s="67">
        <v>39751</v>
      </c>
      <c r="D204" s="68"/>
      <c r="E204" s="69"/>
      <c r="F204" s="70" t="s">
        <v>15</v>
      </c>
      <c r="G204" s="71"/>
      <c r="H204" s="109"/>
    </row>
    <row r="205" spans="2:8" ht="15.75">
      <c r="B205" s="66">
        <v>201</v>
      </c>
      <c r="C205" s="67">
        <v>39751</v>
      </c>
      <c r="D205" s="68"/>
      <c r="E205" s="69"/>
      <c r="F205" s="70" t="s">
        <v>15</v>
      </c>
      <c r="G205" s="71"/>
      <c r="H205" s="109"/>
    </row>
    <row r="206" spans="2:8" ht="15.75">
      <c r="B206" s="66">
        <v>202</v>
      </c>
      <c r="C206" s="67">
        <v>39751</v>
      </c>
      <c r="D206" s="68"/>
      <c r="E206" s="69"/>
      <c r="F206" s="70" t="s">
        <v>15</v>
      </c>
      <c r="G206" s="71"/>
      <c r="H206" s="109"/>
    </row>
    <row r="207" spans="2:8" ht="15.75">
      <c r="B207" s="66">
        <v>203</v>
      </c>
      <c r="C207" s="67">
        <v>39751</v>
      </c>
      <c r="D207" s="68"/>
      <c r="E207" s="69"/>
      <c r="F207" s="70" t="s">
        <v>15</v>
      </c>
      <c r="G207" s="71"/>
      <c r="H207" s="109"/>
    </row>
    <row r="208" spans="2:8" ht="15.75">
      <c r="B208" s="66">
        <v>204</v>
      </c>
      <c r="C208" s="67">
        <v>39751</v>
      </c>
      <c r="D208" s="68">
        <v>1</v>
      </c>
      <c r="E208" s="69">
        <v>5000</v>
      </c>
      <c r="F208" s="70"/>
      <c r="G208" s="71"/>
      <c r="H208" s="109"/>
    </row>
    <row r="209" spans="2:8" ht="15.75">
      <c r="B209" s="66">
        <v>205</v>
      </c>
      <c r="C209" s="67">
        <v>39751</v>
      </c>
      <c r="D209" s="68"/>
      <c r="E209" s="69"/>
      <c r="F209" s="70" t="s">
        <v>15</v>
      </c>
      <c r="G209" s="71"/>
      <c r="H209" s="109"/>
    </row>
    <row r="210" spans="2:8" ht="15.75">
      <c r="B210" s="66">
        <v>206</v>
      </c>
      <c r="C210" s="67">
        <v>39752</v>
      </c>
      <c r="D210" s="68"/>
      <c r="E210" s="69"/>
      <c r="F210" s="70">
        <v>600</v>
      </c>
      <c r="G210" s="71"/>
      <c r="H210" s="109"/>
    </row>
    <row r="211" spans="2:8" ht="15.75">
      <c r="B211" s="66">
        <v>207</v>
      </c>
      <c r="C211" s="67">
        <v>39752</v>
      </c>
      <c r="D211" s="68"/>
      <c r="E211" s="69"/>
      <c r="F211" s="70" t="s">
        <v>15</v>
      </c>
      <c r="G211" s="71"/>
      <c r="H211" s="109"/>
    </row>
    <row r="212" spans="2:8" ht="15.75">
      <c r="B212" s="66">
        <v>208</v>
      </c>
      <c r="C212" s="67">
        <v>39752</v>
      </c>
      <c r="D212" s="68"/>
      <c r="E212" s="69"/>
      <c r="F212" s="70" t="s">
        <v>15</v>
      </c>
      <c r="G212" s="71"/>
      <c r="H212" s="109"/>
    </row>
    <row r="213" spans="2:8" ht="15.75">
      <c r="B213" s="66">
        <v>209</v>
      </c>
      <c r="C213" s="67">
        <v>39752</v>
      </c>
      <c r="D213" s="68"/>
      <c r="E213" s="69"/>
      <c r="F213" s="70" t="s">
        <v>15</v>
      </c>
      <c r="G213" s="71"/>
      <c r="H213" s="109"/>
    </row>
    <row r="214" spans="2:8" ht="15.75">
      <c r="B214" s="66">
        <v>210</v>
      </c>
      <c r="C214" s="67">
        <v>39753</v>
      </c>
      <c r="D214" s="68"/>
      <c r="E214" s="69"/>
      <c r="F214" s="70">
        <v>1900</v>
      </c>
      <c r="G214" s="71"/>
      <c r="H214" s="109">
        <v>250</v>
      </c>
    </row>
    <row r="215" spans="2:8" ht="15.75">
      <c r="B215" s="66">
        <v>211</v>
      </c>
      <c r="C215" s="67">
        <v>39753</v>
      </c>
      <c r="D215" s="68"/>
      <c r="E215" s="69"/>
      <c r="F215" s="70" t="s">
        <v>15</v>
      </c>
      <c r="G215" s="71"/>
      <c r="H215" s="109"/>
    </row>
    <row r="216" spans="2:8" ht="15.75">
      <c r="B216" s="66">
        <v>212</v>
      </c>
      <c r="C216" s="67">
        <v>39755</v>
      </c>
      <c r="D216" s="68"/>
      <c r="E216" s="69"/>
      <c r="F216" s="70">
        <v>100</v>
      </c>
      <c r="G216" s="71"/>
      <c r="H216" s="109"/>
    </row>
    <row r="217" spans="2:8" ht="15.75">
      <c r="B217" s="66">
        <v>213</v>
      </c>
      <c r="C217" s="67">
        <v>39755</v>
      </c>
      <c r="D217" s="68"/>
      <c r="E217" s="69"/>
      <c r="F217" s="70" t="s">
        <v>15</v>
      </c>
      <c r="G217" s="71"/>
      <c r="H217" s="109"/>
    </row>
    <row r="218" spans="2:8" ht="15.75">
      <c r="B218" s="66">
        <v>214</v>
      </c>
      <c r="C218" s="67">
        <v>39755</v>
      </c>
      <c r="D218" s="68"/>
      <c r="E218" s="69"/>
      <c r="F218" s="70" t="s">
        <v>15</v>
      </c>
      <c r="G218" s="71"/>
      <c r="H218" s="109"/>
    </row>
    <row r="219" spans="2:8" ht="15.75">
      <c r="B219" s="66">
        <v>215</v>
      </c>
      <c r="C219" s="67">
        <v>39756</v>
      </c>
      <c r="D219" s="68"/>
      <c r="E219" s="69"/>
      <c r="F219" s="70" t="s">
        <v>15</v>
      </c>
      <c r="G219" s="71"/>
      <c r="H219" s="109"/>
    </row>
    <row r="220" spans="2:8" ht="15.75">
      <c r="B220" s="66">
        <v>216</v>
      </c>
      <c r="C220" s="67">
        <v>39756</v>
      </c>
      <c r="D220" s="68"/>
      <c r="E220" s="69"/>
      <c r="F220" s="70" t="s">
        <v>15</v>
      </c>
      <c r="G220" s="71"/>
      <c r="H220" s="109"/>
    </row>
    <row r="221" spans="2:8" ht="15.75">
      <c r="B221" s="66">
        <v>217</v>
      </c>
      <c r="C221" s="67">
        <v>39757</v>
      </c>
      <c r="D221" s="68"/>
      <c r="E221" s="69"/>
      <c r="F221" s="70" t="s">
        <v>15</v>
      </c>
      <c r="G221" s="71"/>
      <c r="H221" s="109"/>
    </row>
    <row r="222" spans="2:8" ht="15.75">
      <c r="B222" s="66">
        <v>218</v>
      </c>
      <c r="C222" s="67">
        <v>39757</v>
      </c>
      <c r="D222" s="68"/>
      <c r="E222" s="69"/>
      <c r="F222" s="70" t="s">
        <v>15</v>
      </c>
      <c r="G222" s="71"/>
      <c r="H222" s="109"/>
    </row>
    <row r="223" spans="2:8" ht="15.75">
      <c r="B223" s="66">
        <v>219</v>
      </c>
      <c r="C223" s="67">
        <v>39757</v>
      </c>
      <c r="D223" s="68">
        <v>1</v>
      </c>
      <c r="E223" s="69">
        <v>10000</v>
      </c>
      <c r="F223" s="70"/>
      <c r="G223" s="71"/>
      <c r="H223" s="109"/>
    </row>
    <row r="224" spans="2:8" ht="15.75">
      <c r="B224" s="66">
        <v>220</v>
      </c>
      <c r="C224" s="67">
        <v>39757</v>
      </c>
      <c r="D224" s="68"/>
      <c r="E224" s="69"/>
      <c r="F224" s="70" t="s">
        <v>15</v>
      </c>
      <c r="G224" s="71"/>
      <c r="H224" s="109"/>
    </row>
    <row r="225" spans="2:8" ht="15.75">
      <c r="B225" s="66">
        <v>221</v>
      </c>
      <c r="C225" s="67">
        <v>39757</v>
      </c>
      <c r="D225" s="68"/>
      <c r="E225" s="69"/>
      <c r="F225" s="70" t="s">
        <v>15</v>
      </c>
      <c r="G225" s="71"/>
      <c r="H225" s="109"/>
    </row>
    <row r="226" spans="2:8" ht="15.75">
      <c r="B226" s="66">
        <v>222</v>
      </c>
      <c r="C226" s="67">
        <v>39758</v>
      </c>
      <c r="D226" s="93">
        <v>1</v>
      </c>
      <c r="E226" s="94">
        <v>1000</v>
      </c>
      <c r="F226" s="70"/>
      <c r="G226" s="73"/>
      <c r="H226" s="109"/>
    </row>
    <row r="227" spans="2:8" ht="15.75">
      <c r="B227" s="66">
        <v>223</v>
      </c>
      <c r="C227" s="67">
        <v>39758</v>
      </c>
      <c r="D227" s="68"/>
      <c r="E227" s="69"/>
      <c r="F227" s="70" t="s">
        <v>15</v>
      </c>
      <c r="G227" s="71"/>
      <c r="H227" s="109"/>
    </row>
    <row r="228" spans="2:8" ht="15.75">
      <c r="B228" s="66">
        <v>224</v>
      </c>
      <c r="C228" s="67">
        <v>39758</v>
      </c>
      <c r="D228" s="68"/>
      <c r="E228" s="69"/>
      <c r="F228" s="70">
        <v>350</v>
      </c>
      <c r="G228" s="71"/>
      <c r="H228" s="109"/>
    </row>
    <row r="229" spans="2:8" ht="15.75">
      <c r="B229" s="66">
        <v>225</v>
      </c>
      <c r="C229" s="67">
        <v>39758</v>
      </c>
      <c r="D229" s="68"/>
      <c r="E229" s="69"/>
      <c r="F229" s="70">
        <v>3400</v>
      </c>
      <c r="G229" s="71"/>
      <c r="H229" s="109"/>
    </row>
    <row r="230" spans="2:8" ht="15.75">
      <c r="B230" s="66">
        <v>226</v>
      </c>
      <c r="C230" s="67">
        <v>39758</v>
      </c>
      <c r="D230" s="68"/>
      <c r="E230" s="69"/>
      <c r="F230" s="70">
        <v>498</v>
      </c>
      <c r="G230" s="71"/>
      <c r="H230" s="109"/>
    </row>
    <row r="231" spans="2:8" ht="15.75">
      <c r="B231" s="66">
        <v>227</v>
      </c>
      <c r="C231" s="67">
        <v>39760</v>
      </c>
      <c r="D231" s="68"/>
      <c r="E231" s="69"/>
      <c r="F231" s="70" t="s">
        <v>15</v>
      </c>
      <c r="G231" s="71"/>
      <c r="H231" s="109"/>
    </row>
    <row r="232" spans="2:8" ht="15.75">
      <c r="B232" s="66">
        <v>228</v>
      </c>
      <c r="C232" s="67">
        <v>39762</v>
      </c>
      <c r="D232" s="68"/>
      <c r="E232" s="69"/>
      <c r="F232" s="70" t="s">
        <v>15</v>
      </c>
      <c r="G232" s="71"/>
      <c r="H232" s="109"/>
    </row>
    <row r="233" spans="2:8" ht="15.75">
      <c r="B233" s="66">
        <v>229</v>
      </c>
      <c r="C233" s="67">
        <v>39763</v>
      </c>
      <c r="D233" s="68"/>
      <c r="E233" s="69"/>
      <c r="F233" s="70" t="s">
        <v>15</v>
      </c>
      <c r="G233" s="71"/>
      <c r="H233" s="109"/>
    </row>
    <row r="234" spans="2:8" ht="15.75">
      <c r="B234" s="66">
        <v>230</v>
      </c>
      <c r="C234" s="67">
        <v>39764</v>
      </c>
      <c r="D234" s="68"/>
      <c r="E234" s="69"/>
      <c r="F234" s="80">
        <v>813</v>
      </c>
      <c r="G234" s="71"/>
      <c r="H234" s="109"/>
    </row>
    <row r="235" spans="2:8" ht="15.75">
      <c r="B235" s="66">
        <v>231</v>
      </c>
      <c r="C235" s="67">
        <v>39764</v>
      </c>
      <c r="D235" s="68"/>
      <c r="E235" s="69"/>
      <c r="F235" s="70" t="s">
        <v>15</v>
      </c>
      <c r="G235" s="71"/>
      <c r="H235" s="109"/>
    </row>
    <row r="236" spans="2:8" ht="15.75">
      <c r="B236" s="66">
        <v>232</v>
      </c>
      <c r="C236" s="67">
        <v>39764</v>
      </c>
      <c r="D236" s="68"/>
      <c r="E236" s="69"/>
      <c r="F236" s="70" t="s">
        <v>15</v>
      </c>
      <c r="G236" s="71"/>
      <c r="H236" s="109"/>
    </row>
    <row r="237" spans="2:8" ht="15.75">
      <c r="B237" s="66">
        <v>233</v>
      </c>
      <c r="C237" s="67">
        <v>39764</v>
      </c>
      <c r="D237" s="68"/>
      <c r="E237" s="69"/>
      <c r="F237" s="70" t="s">
        <v>15</v>
      </c>
      <c r="G237" s="71"/>
      <c r="H237" s="109"/>
    </row>
    <row r="238" spans="2:8" ht="15.75">
      <c r="B238" s="66">
        <v>234</v>
      </c>
      <c r="C238" s="67">
        <v>39764</v>
      </c>
      <c r="D238" s="68"/>
      <c r="E238" s="69"/>
      <c r="F238" s="70">
        <v>419</v>
      </c>
      <c r="G238" s="71"/>
      <c r="H238" s="109"/>
    </row>
    <row r="239" spans="2:8" ht="15.75">
      <c r="B239" s="66">
        <v>235</v>
      </c>
      <c r="C239" s="67">
        <v>39764</v>
      </c>
      <c r="D239" s="68"/>
      <c r="E239" s="69"/>
      <c r="F239" s="70" t="s">
        <v>15</v>
      </c>
      <c r="G239" s="71"/>
      <c r="H239" s="109"/>
    </row>
    <row r="240" spans="2:8" ht="15.75">
      <c r="B240" s="66">
        <v>236</v>
      </c>
      <c r="C240" s="67">
        <v>39764</v>
      </c>
      <c r="D240" s="68"/>
      <c r="E240" s="69"/>
      <c r="F240" s="70" t="s">
        <v>15</v>
      </c>
      <c r="G240" s="71"/>
      <c r="H240" s="109"/>
    </row>
    <row r="241" spans="2:8" ht="15.75">
      <c r="B241" s="66">
        <v>237</v>
      </c>
      <c r="C241" s="67">
        <v>39764</v>
      </c>
      <c r="D241" s="68"/>
      <c r="E241" s="69"/>
      <c r="F241" s="70" t="s">
        <v>15</v>
      </c>
      <c r="G241" s="71"/>
      <c r="H241" s="109"/>
    </row>
    <row r="242" spans="2:8" ht="15.75">
      <c r="B242" s="66">
        <v>238</v>
      </c>
      <c r="C242" s="67">
        <v>39764</v>
      </c>
      <c r="D242" s="68"/>
      <c r="E242" s="69"/>
      <c r="F242" s="70" t="s">
        <v>15</v>
      </c>
      <c r="G242" s="71"/>
      <c r="H242" s="109"/>
    </row>
    <row r="243" spans="2:8" ht="15.75">
      <c r="B243" s="66">
        <v>239</v>
      </c>
      <c r="C243" s="67">
        <v>39765</v>
      </c>
      <c r="D243" s="68"/>
      <c r="E243" s="69"/>
      <c r="F243" s="70" t="s">
        <v>15</v>
      </c>
      <c r="G243" s="71"/>
      <c r="H243" s="109"/>
    </row>
    <row r="244" spans="2:8" ht="15.75">
      <c r="B244" s="66">
        <v>240</v>
      </c>
      <c r="C244" s="67">
        <v>39765</v>
      </c>
      <c r="D244" s="68"/>
      <c r="E244" s="69"/>
      <c r="F244" s="70">
        <v>600</v>
      </c>
      <c r="G244" s="71"/>
      <c r="H244" s="109"/>
    </row>
    <row r="245" spans="2:8" ht="15.75">
      <c r="B245" s="66">
        <v>241</v>
      </c>
      <c r="C245" s="67">
        <v>39765</v>
      </c>
      <c r="D245" s="68"/>
      <c r="E245" s="69"/>
      <c r="F245" s="70" t="s">
        <v>15</v>
      </c>
      <c r="G245" s="71"/>
      <c r="H245" s="109"/>
    </row>
    <row r="246" spans="2:8" ht="15.75">
      <c r="B246" s="66">
        <v>242</v>
      </c>
      <c r="C246" s="67">
        <v>39765</v>
      </c>
      <c r="D246" s="68"/>
      <c r="E246" s="69"/>
      <c r="F246" s="70" t="s">
        <v>15</v>
      </c>
      <c r="G246" s="71"/>
      <c r="H246" s="109"/>
    </row>
    <row r="247" spans="2:8" ht="15.75">
      <c r="B247" s="66">
        <v>243</v>
      </c>
      <c r="C247" s="67">
        <v>39766</v>
      </c>
      <c r="D247" s="68"/>
      <c r="E247" s="69"/>
      <c r="F247" s="70" t="s">
        <v>15</v>
      </c>
      <c r="G247" s="71"/>
      <c r="H247" s="109"/>
    </row>
    <row r="248" spans="2:8" ht="15.75">
      <c r="B248" s="66">
        <v>244</v>
      </c>
      <c r="C248" s="67">
        <v>39766</v>
      </c>
      <c r="D248" s="68"/>
      <c r="E248" s="69"/>
      <c r="F248" s="70" t="s">
        <v>15</v>
      </c>
      <c r="G248" s="71"/>
      <c r="H248" s="109"/>
    </row>
    <row r="249" spans="2:8" ht="15.75">
      <c r="B249" s="66">
        <v>245</v>
      </c>
      <c r="C249" s="67">
        <v>39766</v>
      </c>
      <c r="D249" s="68"/>
      <c r="E249" s="69"/>
      <c r="F249" s="70" t="s">
        <v>15</v>
      </c>
      <c r="G249" s="71"/>
      <c r="H249" s="109"/>
    </row>
    <row r="250" spans="2:8" ht="15.75">
      <c r="B250" s="66">
        <v>246</v>
      </c>
      <c r="C250" s="67">
        <v>39766</v>
      </c>
      <c r="D250" s="68"/>
      <c r="E250" s="69"/>
      <c r="F250" s="70" t="s">
        <v>15</v>
      </c>
      <c r="G250" s="71"/>
      <c r="H250" s="109"/>
    </row>
    <row r="251" spans="2:8" ht="15.75">
      <c r="B251" s="66">
        <v>247</v>
      </c>
      <c r="C251" s="67">
        <v>39767</v>
      </c>
      <c r="D251" s="68"/>
      <c r="E251" s="69"/>
      <c r="F251" s="70">
        <v>3500</v>
      </c>
      <c r="G251" s="71"/>
      <c r="H251" s="109"/>
    </row>
    <row r="252" spans="2:8" ht="15.75">
      <c r="B252" s="66">
        <v>248</v>
      </c>
      <c r="C252" s="67">
        <v>39768</v>
      </c>
      <c r="D252" s="68">
        <v>1</v>
      </c>
      <c r="E252" s="69">
        <v>10000</v>
      </c>
      <c r="F252" s="70"/>
      <c r="G252" s="71"/>
      <c r="H252" s="109"/>
    </row>
    <row r="253" spans="2:8" ht="15.75">
      <c r="B253" s="66">
        <v>249</v>
      </c>
      <c r="C253" s="67">
        <v>39769</v>
      </c>
      <c r="D253" s="68">
        <v>1</v>
      </c>
      <c r="E253" s="69">
        <v>5000</v>
      </c>
      <c r="F253" s="70"/>
      <c r="G253" s="71"/>
      <c r="H253" s="109"/>
    </row>
    <row r="254" spans="2:8" ht="15.75">
      <c r="B254" s="66">
        <v>250</v>
      </c>
      <c r="C254" s="67">
        <v>39769</v>
      </c>
      <c r="D254" s="68"/>
      <c r="E254" s="69"/>
      <c r="F254" s="70" t="s">
        <v>15</v>
      </c>
      <c r="G254" s="71"/>
      <c r="H254" s="109"/>
    </row>
    <row r="255" spans="2:8" ht="15.75">
      <c r="B255" s="66">
        <v>251</v>
      </c>
      <c r="C255" s="67">
        <v>39769</v>
      </c>
      <c r="D255" s="68">
        <v>1</v>
      </c>
      <c r="E255" s="69">
        <v>10000</v>
      </c>
      <c r="F255" s="70"/>
      <c r="G255" s="71"/>
      <c r="H255" s="109"/>
    </row>
    <row r="256" spans="2:8" ht="15.75">
      <c r="B256" s="66">
        <v>252</v>
      </c>
      <c r="C256" s="67">
        <v>39770</v>
      </c>
      <c r="D256" s="68"/>
      <c r="E256" s="69"/>
      <c r="F256" s="70" t="s">
        <v>15</v>
      </c>
      <c r="G256" s="71"/>
      <c r="H256" s="109"/>
    </row>
    <row r="257" spans="2:8" ht="15.75">
      <c r="B257" s="66">
        <v>253</v>
      </c>
      <c r="C257" s="67">
        <v>39771</v>
      </c>
      <c r="D257" s="68"/>
      <c r="E257" s="69"/>
      <c r="F257" s="70">
        <v>956</v>
      </c>
      <c r="G257" s="71"/>
      <c r="H257" s="109"/>
    </row>
    <row r="258" spans="2:8" ht="15.75">
      <c r="B258" s="66">
        <v>254</v>
      </c>
      <c r="C258" s="67">
        <v>39771</v>
      </c>
      <c r="D258" s="68"/>
      <c r="E258" s="69"/>
      <c r="F258" s="70">
        <v>300</v>
      </c>
      <c r="G258" s="71"/>
      <c r="H258" s="109"/>
    </row>
    <row r="259" spans="2:8" ht="15.75">
      <c r="B259" s="66">
        <v>255</v>
      </c>
      <c r="C259" s="67">
        <v>39772</v>
      </c>
      <c r="D259" s="68"/>
      <c r="E259" s="69"/>
      <c r="F259" s="70" t="s">
        <v>15</v>
      </c>
      <c r="G259" s="71"/>
      <c r="H259" s="109"/>
    </row>
    <row r="260" spans="2:8" ht="15.75">
      <c r="B260" s="66">
        <v>256</v>
      </c>
      <c r="C260" s="67">
        <v>39772</v>
      </c>
      <c r="D260" s="68"/>
      <c r="E260" s="69"/>
      <c r="F260" s="70" t="s">
        <v>15</v>
      </c>
      <c r="G260" s="71"/>
      <c r="H260" s="109"/>
    </row>
    <row r="261" spans="2:8" ht="15.75">
      <c r="B261" s="66">
        <v>257</v>
      </c>
      <c r="C261" s="67">
        <v>39772</v>
      </c>
      <c r="D261" s="68"/>
      <c r="E261" s="69"/>
      <c r="F261" s="70">
        <v>3500</v>
      </c>
      <c r="G261" s="71"/>
      <c r="H261" s="109"/>
    </row>
    <row r="262" spans="2:8" ht="15.75">
      <c r="B262" s="66">
        <v>258</v>
      </c>
      <c r="C262" s="67">
        <v>39772</v>
      </c>
      <c r="D262" s="68"/>
      <c r="E262" s="69"/>
      <c r="F262" s="70">
        <v>700</v>
      </c>
      <c r="G262" s="71"/>
      <c r="H262" s="109"/>
    </row>
    <row r="263" spans="2:8" ht="15.75">
      <c r="B263" s="66">
        <v>259</v>
      </c>
      <c r="C263" s="67">
        <v>39773</v>
      </c>
      <c r="D263" s="68"/>
      <c r="E263" s="69"/>
      <c r="F263" s="70">
        <v>1250</v>
      </c>
      <c r="G263" s="71"/>
      <c r="H263" s="109">
        <v>250</v>
      </c>
    </row>
    <row r="264" spans="2:8" ht="15.75">
      <c r="B264" s="66">
        <v>260</v>
      </c>
      <c r="C264" s="67">
        <v>39773</v>
      </c>
      <c r="D264" s="68"/>
      <c r="E264" s="69"/>
      <c r="F264" s="70" t="s">
        <v>15</v>
      </c>
      <c r="G264" s="71"/>
      <c r="H264" s="109"/>
    </row>
    <row r="265" spans="2:8" ht="15.75">
      <c r="B265" s="66">
        <v>261</v>
      </c>
      <c r="C265" s="67">
        <v>39773</v>
      </c>
      <c r="D265" s="68"/>
      <c r="E265" s="69"/>
      <c r="F265" s="70" t="s">
        <v>15</v>
      </c>
      <c r="G265" s="71"/>
      <c r="H265" s="109"/>
    </row>
    <row r="266" spans="2:8" ht="15.75">
      <c r="B266" s="66">
        <v>262</v>
      </c>
      <c r="C266" s="67">
        <v>39775</v>
      </c>
      <c r="D266" s="68"/>
      <c r="E266" s="69"/>
      <c r="F266" s="70">
        <v>1400</v>
      </c>
      <c r="G266" s="71"/>
      <c r="H266" s="109">
        <v>250</v>
      </c>
    </row>
    <row r="267" spans="2:8" ht="15.75">
      <c r="B267" s="66">
        <v>263</v>
      </c>
      <c r="C267" s="67">
        <v>39776</v>
      </c>
      <c r="D267" s="68"/>
      <c r="E267" s="69"/>
      <c r="F267" s="70" t="s">
        <v>15</v>
      </c>
      <c r="G267" s="71"/>
      <c r="H267" s="109"/>
    </row>
    <row r="268" spans="2:8" ht="15.75">
      <c r="B268" s="66">
        <v>264</v>
      </c>
      <c r="C268" s="67">
        <v>39776</v>
      </c>
      <c r="D268" s="68"/>
      <c r="E268" s="69"/>
      <c r="F268" s="70">
        <v>180</v>
      </c>
      <c r="G268" s="71"/>
      <c r="H268" s="109"/>
    </row>
    <row r="269" spans="2:8" ht="15.75">
      <c r="B269" s="66">
        <v>265</v>
      </c>
      <c r="C269" s="67">
        <v>39776</v>
      </c>
      <c r="D269" s="68">
        <v>1</v>
      </c>
      <c r="E269" s="69">
        <v>10000</v>
      </c>
      <c r="F269" s="70"/>
      <c r="G269" s="71"/>
      <c r="H269" s="109"/>
    </row>
    <row r="270" spans="2:8" ht="15.75">
      <c r="B270" s="66">
        <v>266</v>
      </c>
      <c r="C270" s="67">
        <v>39776</v>
      </c>
      <c r="D270" s="68"/>
      <c r="E270" s="69"/>
      <c r="F270" s="70" t="s">
        <v>15</v>
      </c>
      <c r="G270" s="71"/>
      <c r="H270" s="109"/>
    </row>
    <row r="271" spans="2:8" ht="15.75">
      <c r="B271" s="66">
        <v>267</v>
      </c>
      <c r="C271" s="67">
        <v>39776</v>
      </c>
      <c r="D271" s="68"/>
      <c r="E271" s="69"/>
      <c r="F271" s="70" t="s">
        <v>15</v>
      </c>
      <c r="G271" s="71"/>
      <c r="H271" s="109"/>
    </row>
    <row r="272" spans="2:8" ht="15.75">
      <c r="B272" s="66">
        <v>268</v>
      </c>
      <c r="C272" s="67">
        <v>39777</v>
      </c>
      <c r="D272" s="68"/>
      <c r="E272" s="69"/>
      <c r="F272" s="70">
        <v>1000</v>
      </c>
      <c r="G272" s="71"/>
      <c r="H272" s="109"/>
    </row>
    <row r="273" spans="2:8" ht="15.75">
      <c r="B273" s="66">
        <v>269</v>
      </c>
      <c r="C273" s="67">
        <v>39778</v>
      </c>
      <c r="D273" s="68"/>
      <c r="E273" s="69"/>
      <c r="F273" s="70" t="s">
        <v>15</v>
      </c>
      <c r="G273" s="71"/>
      <c r="H273" s="109"/>
    </row>
    <row r="274" spans="2:8" ht="15.75">
      <c r="B274" s="66">
        <v>270</v>
      </c>
      <c r="C274" s="67">
        <v>39778</v>
      </c>
      <c r="D274" s="68"/>
      <c r="E274" s="69"/>
      <c r="F274" s="70" t="s">
        <v>15</v>
      </c>
      <c r="G274" s="71"/>
      <c r="H274" s="109"/>
    </row>
    <row r="275" spans="2:8" ht="15.75">
      <c r="B275" s="66">
        <v>271</v>
      </c>
      <c r="C275" s="67">
        <v>39779</v>
      </c>
      <c r="D275" s="68"/>
      <c r="E275" s="69"/>
      <c r="F275" s="70" t="s">
        <v>15</v>
      </c>
      <c r="G275" s="71"/>
      <c r="H275" s="109"/>
    </row>
    <row r="276" spans="2:8" ht="15.75">
      <c r="B276" s="66">
        <v>272</v>
      </c>
      <c r="C276" s="67">
        <v>39779</v>
      </c>
      <c r="D276" s="68">
        <v>1</v>
      </c>
      <c r="E276" s="69">
        <v>25000</v>
      </c>
      <c r="F276" s="70"/>
      <c r="G276" s="71"/>
      <c r="H276" s="109"/>
    </row>
    <row r="277" spans="2:8" ht="15.75">
      <c r="B277" s="66">
        <v>273</v>
      </c>
      <c r="C277" s="67">
        <v>39779</v>
      </c>
      <c r="D277" s="68"/>
      <c r="E277" s="69"/>
      <c r="F277" s="70" t="s">
        <v>15</v>
      </c>
      <c r="G277" s="71"/>
      <c r="H277" s="109"/>
    </row>
    <row r="278" spans="2:8" ht="15.75">
      <c r="B278" s="66">
        <v>274</v>
      </c>
      <c r="C278" s="67">
        <v>39780</v>
      </c>
      <c r="D278" s="93">
        <v>1</v>
      </c>
      <c r="E278" s="99">
        <v>5000</v>
      </c>
      <c r="F278" s="112"/>
      <c r="G278" s="113"/>
      <c r="H278" s="114"/>
    </row>
    <row r="279" spans="2:8" ht="15.75">
      <c r="B279" s="66">
        <v>275</v>
      </c>
      <c r="C279" s="67">
        <v>39781</v>
      </c>
      <c r="D279" s="68"/>
      <c r="E279" s="69"/>
      <c r="F279" s="70" t="s">
        <v>15</v>
      </c>
      <c r="G279" s="71"/>
      <c r="H279" s="109"/>
    </row>
    <row r="280" spans="2:8" ht="15.75">
      <c r="B280" s="66">
        <v>276</v>
      </c>
      <c r="C280" s="67">
        <v>39782</v>
      </c>
      <c r="D280" s="68"/>
      <c r="E280" s="69"/>
      <c r="F280" s="70" t="s">
        <v>15</v>
      </c>
      <c r="G280" s="71"/>
      <c r="H280" s="109"/>
    </row>
    <row r="281" spans="2:8" ht="15.75">
      <c r="B281" s="66">
        <v>277</v>
      </c>
      <c r="C281" s="67">
        <v>39782</v>
      </c>
      <c r="D281" s="68">
        <v>1</v>
      </c>
      <c r="E281" s="69">
        <v>1000</v>
      </c>
      <c r="F281" s="70"/>
      <c r="G281" s="71"/>
      <c r="H281" s="109"/>
    </row>
    <row r="282" spans="2:8" ht="15.75">
      <c r="B282" s="66">
        <v>278</v>
      </c>
      <c r="C282" s="67">
        <v>39782</v>
      </c>
      <c r="D282" s="68"/>
      <c r="E282" s="69"/>
      <c r="F282" s="70" t="s">
        <v>15</v>
      </c>
      <c r="G282" s="71"/>
      <c r="H282" s="109"/>
    </row>
    <row r="283" spans="2:8" ht="15.75">
      <c r="B283" s="66">
        <v>279</v>
      </c>
      <c r="C283" s="67">
        <v>39782</v>
      </c>
      <c r="D283" s="68"/>
      <c r="E283" s="69"/>
      <c r="F283" s="70" t="s">
        <v>15</v>
      </c>
      <c r="G283" s="71"/>
      <c r="H283" s="109"/>
    </row>
    <row r="284" spans="2:8" ht="15.75">
      <c r="B284" s="66">
        <v>280</v>
      </c>
      <c r="C284" s="67">
        <v>39782</v>
      </c>
      <c r="D284" s="68"/>
      <c r="E284" s="69"/>
      <c r="F284" s="70">
        <v>1100</v>
      </c>
      <c r="G284" s="71"/>
      <c r="H284" s="109"/>
    </row>
    <row r="285" spans="2:8" ht="15.75">
      <c r="B285" s="66">
        <v>281</v>
      </c>
      <c r="C285" s="67">
        <v>39783</v>
      </c>
      <c r="D285" s="68"/>
      <c r="E285" s="69"/>
      <c r="F285" s="70" t="s">
        <v>15</v>
      </c>
      <c r="G285" s="71"/>
      <c r="H285" s="109"/>
    </row>
    <row r="286" spans="2:8" ht="15.75">
      <c r="B286" s="66">
        <v>282</v>
      </c>
      <c r="C286" s="67">
        <v>39783</v>
      </c>
      <c r="D286" s="68"/>
      <c r="E286" s="69"/>
      <c r="F286" s="70" t="s">
        <v>15</v>
      </c>
      <c r="G286" s="71"/>
      <c r="H286" s="109"/>
    </row>
    <row r="287" spans="2:8" ht="15.75">
      <c r="B287" s="66">
        <v>283</v>
      </c>
      <c r="C287" s="67">
        <v>39783</v>
      </c>
      <c r="D287" s="68"/>
      <c r="E287" s="69"/>
      <c r="F287" s="70">
        <v>453</v>
      </c>
      <c r="G287" s="71"/>
      <c r="H287" s="109"/>
    </row>
    <row r="288" spans="2:8" ht="15.75">
      <c r="B288" s="66">
        <v>284</v>
      </c>
      <c r="C288" s="67">
        <v>39783</v>
      </c>
      <c r="D288" s="68"/>
      <c r="E288" s="69"/>
      <c r="F288" s="70" t="s">
        <v>15</v>
      </c>
      <c r="G288" s="71"/>
      <c r="H288" s="109"/>
    </row>
    <row r="289" spans="2:8" ht="15.75">
      <c r="B289" s="66">
        <v>285</v>
      </c>
      <c r="C289" s="67">
        <v>39783</v>
      </c>
      <c r="D289" s="68"/>
      <c r="E289" s="69"/>
      <c r="F289" s="70" t="s">
        <v>15</v>
      </c>
      <c r="G289" s="71"/>
      <c r="H289" s="109"/>
    </row>
    <row r="290" spans="2:8" ht="15.75">
      <c r="B290" s="66">
        <v>286</v>
      </c>
      <c r="C290" s="67">
        <v>39783</v>
      </c>
      <c r="D290" s="68"/>
      <c r="E290" s="69"/>
      <c r="F290" s="70" t="s">
        <v>15</v>
      </c>
      <c r="G290" s="71"/>
      <c r="H290" s="109"/>
    </row>
    <row r="291" spans="2:8" ht="15.75">
      <c r="B291" s="66">
        <v>287</v>
      </c>
      <c r="C291" s="67">
        <v>39783</v>
      </c>
      <c r="D291" s="68"/>
      <c r="E291" s="69"/>
      <c r="F291" s="70" t="s">
        <v>15</v>
      </c>
      <c r="G291" s="71"/>
      <c r="H291" s="109"/>
    </row>
    <row r="292" spans="2:8" ht="15.75">
      <c r="B292" s="66">
        <v>288</v>
      </c>
      <c r="C292" s="67">
        <v>39783</v>
      </c>
      <c r="D292" s="68"/>
      <c r="E292" s="69"/>
      <c r="F292" s="70">
        <v>700</v>
      </c>
      <c r="G292" s="71"/>
      <c r="H292" s="109"/>
    </row>
    <row r="293" spans="2:8" ht="15.75">
      <c r="B293" s="66">
        <v>289</v>
      </c>
      <c r="C293" s="67">
        <v>39783</v>
      </c>
      <c r="D293" s="68"/>
      <c r="E293" s="69"/>
      <c r="F293" s="70" t="s">
        <v>15</v>
      </c>
      <c r="G293" s="71"/>
      <c r="H293" s="109"/>
    </row>
    <row r="294" spans="2:8" ht="15.75">
      <c r="B294" s="66">
        <v>290</v>
      </c>
      <c r="C294" s="67">
        <v>39783</v>
      </c>
      <c r="D294" s="68"/>
      <c r="E294" s="69"/>
      <c r="F294" s="70" t="s">
        <v>15</v>
      </c>
      <c r="G294" s="71"/>
      <c r="H294" s="109"/>
    </row>
    <row r="295" spans="2:8" ht="15.75">
      <c r="B295" s="66">
        <v>291</v>
      </c>
      <c r="C295" s="67">
        <v>39783</v>
      </c>
      <c r="D295" s="68"/>
      <c r="E295" s="69"/>
      <c r="F295" s="70" t="s">
        <v>15</v>
      </c>
      <c r="G295" s="71"/>
      <c r="H295" s="109"/>
    </row>
    <row r="296" spans="2:8" ht="15.75">
      <c r="B296" s="66">
        <v>292</v>
      </c>
      <c r="C296" s="67">
        <v>39783</v>
      </c>
      <c r="D296" s="68"/>
      <c r="E296" s="69"/>
      <c r="F296" s="70">
        <v>1600</v>
      </c>
      <c r="G296" s="71"/>
      <c r="H296" s="109"/>
    </row>
    <row r="297" spans="2:8" ht="15.75">
      <c r="B297" s="66">
        <v>293</v>
      </c>
      <c r="C297" s="67">
        <v>39783</v>
      </c>
      <c r="D297" s="68"/>
      <c r="E297" s="69"/>
      <c r="F297" s="70" t="s">
        <v>15</v>
      </c>
      <c r="G297" s="71"/>
      <c r="H297" s="109"/>
    </row>
    <row r="298" spans="2:8" ht="15.75">
      <c r="B298" s="66">
        <v>294</v>
      </c>
      <c r="C298" s="67">
        <v>39783</v>
      </c>
      <c r="D298" s="68"/>
      <c r="E298" s="69"/>
      <c r="F298" s="70" t="s">
        <v>15</v>
      </c>
      <c r="G298" s="71"/>
      <c r="H298" s="109"/>
    </row>
    <row r="299" spans="2:8" ht="15.75">
      <c r="B299" s="66">
        <v>295</v>
      </c>
      <c r="C299" s="67">
        <v>39783</v>
      </c>
      <c r="D299" s="68"/>
      <c r="E299" s="69"/>
      <c r="F299" s="70">
        <v>1300</v>
      </c>
      <c r="G299" s="71"/>
      <c r="H299" s="109"/>
    </row>
    <row r="300" spans="2:8" ht="15.75">
      <c r="B300" s="66">
        <v>296</v>
      </c>
      <c r="C300" s="67">
        <v>39783</v>
      </c>
      <c r="D300" s="68">
        <v>1</v>
      </c>
      <c r="E300" s="69">
        <v>2000</v>
      </c>
      <c r="F300" s="70"/>
      <c r="G300" s="71"/>
      <c r="H300" s="109"/>
    </row>
    <row r="301" spans="2:8" ht="15.75">
      <c r="B301" s="66">
        <v>297</v>
      </c>
      <c r="C301" s="67">
        <v>39783</v>
      </c>
      <c r="D301" s="68"/>
      <c r="E301" s="69"/>
      <c r="F301" s="70">
        <v>250</v>
      </c>
      <c r="G301" s="71"/>
      <c r="H301" s="109"/>
    </row>
    <row r="302" spans="2:8" ht="15.75">
      <c r="B302" s="66">
        <v>298</v>
      </c>
      <c r="C302" s="67">
        <v>39783</v>
      </c>
      <c r="D302" s="68"/>
      <c r="E302" s="69"/>
      <c r="F302" s="70">
        <v>1389</v>
      </c>
      <c r="G302" s="71"/>
      <c r="H302" s="109"/>
    </row>
    <row r="303" spans="2:8" ht="15.75">
      <c r="B303" s="66">
        <v>299</v>
      </c>
      <c r="C303" s="67">
        <v>39783</v>
      </c>
      <c r="D303" s="68"/>
      <c r="E303" s="69"/>
      <c r="F303" s="70" t="s">
        <v>15</v>
      </c>
      <c r="G303" s="71"/>
      <c r="H303" s="109"/>
    </row>
    <row r="304" spans="2:8" ht="15.75">
      <c r="B304" s="66">
        <v>300</v>
      </c>
      <c r="C304" s="67">
        <v>39783</v>
      </c>
      <c r="D304" s="68"/>
      <c r="E304" s="69"/>
      <c r="F304" s="70">
        <v>1500</v>
      </c>
      <c r="G304" s="71"/>
      <c r="H304" s="109"/>
    </row>
    <row r="305" spans="2:8" ht="15.75">
      <c r="B305" s="66">
        <v>301</v>
      </c>
      <c r="C305" s="67">
        <v>39783</v>
      </c>
      <c r="D305" s="68"/>
      <c r="E305" s="69"/>
      <c r="F305" s="70">
        <v>1350</v>
      </c>
      <c r="G305" s="71"/>
      <c r="H305" s="109"/>
    </row>
    <row r="306" spans="2:8" ht="15.75">
      <c r="B306" s="66">
        <v>302</v>
      </c>
      <c r="C306" s="67">
        <v>39783</v>
      </c>
      <c r="D306" s="68"/>
      <c r="E306" s="69"/>
      <c r="F306" s="70">
        <v>1250</v>
      </c>
      <c r="G306" s="71"/>
      <c r="H306" s="109"/>
    </row>
    <row r="307" spans="2:8" ht="15.75">
      <c r="B307" s="66">
        <v>303</v>
      </c>
      <c r="C307" s="67">
        <v>39783</v>
      </c>
      <c r="D307" s="68"/>
      <c r="E307" s="69"/>
      <c r="F307" s="70">
        <v>464</v>
      </c>
      <c r="G307" s="71"/>
      <c r="H307" s="109"/>
    </row>
    <row r="308" spans="2:8" ht="15.75">
      <c r="B308" s="66">
        <v>304</v>
      </c>
      <c r="C308" s="67">
        <v>39783</v>
      </c>
      <c r="D308" s="68"/>
      <c r="E308" s="69"/>
      <c r="F308" s="70">
        <v>1000</v>
      </c>
      <c r="G308" s="71"/>
      <c r="H308" s="109"/>
    </row>
    <row r="309" spans="2:8" ht="15.75">
      <c r="B309" s="66">
        <v>305</v>
      </c>
      <c r="C309" s="67">
        <v>39784</v>
      </c>
      <c r="D309" s="68">
        <v>1</v>
      </c>
      <c r="E309" s="69">
        <v>1000</v>
      </c>
      <c r="F309" s="70"/>
      <c r="G309" s="71"/>
      <c r="H309" s="109"/>
    </row>
    <row r="310" spans="2:8" ht="15.75">
      <c r="B310" s="66">
        <v>306</v>
      </c>
      <c r="C310" s="67">
        <v>39784</v>
      </c>
      <c r="D310" s="68"/>
      <c r="E310" s="69"/>
      <c r="F310" s="70">
        <v>1243</v>
      </c>
      <c r="G310" s="71"/>
      <c r="H310" s="109"/>
    </row>
    <row r="311" spans="2:8" ht="15.75">
      <c r="B311" s="66">
        <v>307</v>
      </c>
      <c r="C311" s="67">
        <v>39784</v>
      </c>
      <c r="D311" s="68"/>
      <c r="E311" s="69"/>
      <c r="F311" s="70">
        <v>1130</v>
      </c>
      <c r="G311" s="71"/>
      <c r="H311" s="109"/>
    </row>
    <row r="312" spans="2:8" ht="15.75">
      <c r="B312" s="66">
        <v>308</v>
      </c>
      <c r="C312" s="67">
        <v>39784</v>
      </c>
      <c r="D312" s="68"/>
      <c r="E312" s="69"/>
      <c r="F312" s="70" t="s">
        <v>15</v>
      </c>
      <c r="G312" s="71"/>
      <c r="H312" s="109"/>
    </row>
    <row r="313" spans="2:8" ht="15.75">
      <c r="B313" s="66">
        <v>309</v>
      </c>
      <c r="C313" s="67">
        <v>39785</v>
      </c>
      <c r="D313" s="68"/>
      <c r="E313" s="69"/>
      <c r="F313" s="70">
        <v>301</v>
      </c>
      <c r="G313" s="71"/>
      <c r="H313" s="109"/>
    </row>
    <row r="314" spans="2:8" ht="15.75">
      <c r="B314" s="66">
        <v>310</v>
      </c>
      <c r="C314" s="67">
        <v>39785</v>
      </c>
      <c r="D314" s="68"/>
      <c r="E314" s="69"/>
      <c r="F314" s="70">
        <v>390</v>
      </c>
      <c r="G314" s="71"/>
      <c r="H314" s="109"/>
    </row>
    <row r="315" spans="2:8" ht="15.75">
      <c r="B315" s="66">
        <v>311</v>
      </c>
      <c r="C315" s="67">
        <v>39785</v>
      </c>
      <c r="D315" s="68"/>
      <c r="E315" s="69"/>
      <c r="F315" s="70">
        <v>712</v>
      </c>
      <c r="G315" s="71"/>
      <c r="H315" s="109"/>
    </row>
    <row r="316" spans="2:8" ht="15.75">
      <c r="B316" s="66">
        <v>312</v>
      </c>
      <c r="C316" s="67">
        <v>39785</v>
      </c>
      <c r="D316" s="68"/>
      <c r="E316" s="69"/>
      <c r="F316" s="70">
        <v>900</v>
      </c>
      <c r="G316" s="71"/>
      <c r="H316" s="109"/>
    </row>
    <row r="317" spans="2:8" ht="15.75">
      <c r="B317" s="66">
        <v>313</v>
      </c>
      <c r="C317" s="67">
        <v>39786</v>
      </c>
      <c r="D317" s="68"/>
      <c r="E317" s="69"/>
      <c r="F317" s="70">
        <v>147.81</v>
      </c>
      <c r="G317" s="71"/>
      <c r="H317" s="109"/>
    </row>
    <row r="318" spans="2:8" ht="15.75">
      <c r="B318" s="66">
        <v>314</v>
      </c>
      <c r="C318" s="67">
        <v>39786</v>
      </c>
      <c r="D318" s="68">
        <v>1</v>
      </c>
      <c r="E318" s="69">
        <v>10000</v>
      </c>
      <c r="F318" s="70"/>
      <c r="G318" s="71"/>
      <c r="H318" s="109"/>
    </row>
    <row r="319" spans="2:8" ht="15.75">
      <c r="B319" s="66">
        <v>315</v>
      </c>
      <c r="C319" s="67">
        <v>39786</v>
      </c>
      <c r="D319" s="93"/>
      <c r="E319" s="69"/>
      <c r="F319" s="70" t="s">
        <v>15</v>
      </c>
      <c r="G319" s="71"/>
      <c r="H319" s="115"/>
    </row>
    <row r="320" spans="2:8" ht="15.75">
      <c r="B320" s="66">
        <v>316</v>
      </c>
      <c r="C320" s="67">
        <v>39787</v>
      </c>
      <c r="D320" s="68"/>
      <c r="E320" s="69"/>
      <c r="F320" s="70">
        <v>1400</v>
      </c>
      <c r="G320" s="71"/>
      <c r="H320" s="109"/>
    </row>
    <row r="321" spans="2:8" ht="15.75">
      <c r="B321" s="66">
        <v>317</v>
      </c>
      <c r="C321" s="67">
        <v>39787</v>
      </c>
      <c r="D321" s="68"/>
      <c r="E321" s="69"/>
      <c r="F321" s="70">
        <v>310</v>
      </c>
      <c r="G321" s="71"/>
      <c r="H321" s="109"/>
    </row>
    <row r="322" spans="2:8" ht="15.75">
      <c r="B322" s="66">
        <v>318</v>
      </c>
      <c r="C322" s="67">
        <v>39787</v>
      </c>
      <c r="D322" s="68">
        <v>1</v>
      </c>
      <c r="E322" s="69">
        <v>1500</v>
      </c>
      <c r="F322" s="70"/>
      <c r="G322" s="71"/>
      <c r="H322" s="109"/>
    </row>
    <row r="323" spans="2:8" ht="15.75">
      <c r="B323" s="66">
        <v>319</v>
      </c>
      <c r="C323" s="67">
        <v>39788</v>
      </c>
      <c r="D323" s="68"/>
      <c r="E323" s="69"/>
      <c r="F323" s="70" t="s">
        <v>15</v>
      </c>
      <c r="G323" s="71"/>
      <c r="H323" s="109"/>
    </row>
    <row r="324" spans="2:8" ht="15.75">
      <c r="B324" s="66">
        <v>320</v>
      </c>
      <c r="C324" s="67">
        <v>39788</v>
      </c>
      <c r="D324" s="68"/>
      <c r="E324" s="69"/>
      <c r="F324" s="70">
        <v>296.85</v>
      </c>
      <c r="G324" s="71"/>
      <c r="H324" s="109"/>
    </row>
    <row r="325" spans="2:8" ht="15.75">
      <c r="B325" s="66">
        <v>321</v>
      </c>
      <c r="C325" s="67">
        <v>39789</v>
      </c>
      <c r="D325" s="68"/>
      <c r="E325" s="69"/>
      <c r="F325" s="70" t="s">
        <v>15</v>
      </c>
      <c r="G325" s="71"/>
      <c r="H325" s="109"/>
    </row>
    <row r="326" spans="2:8" ht="15.75">
      <c r="B326" s="66">
        <v>322</v>
      </c>
      <c r="C326" s="67">
        <v>39789</v>
      </c>
      <c r="D326" s="68"/>
      <c r="E326" s="69"/>
      <c r="F326" s="70" t="s">
        <v>15</v>
      </c>
      <c r="G326" s="71"/>
      <c r="H326" s="109"/>
    </row>
    <row r="327" spans="2:8" ht="15.75">
      <c r="B327" s="66">
        <v>323</v>
      </c>
      <c r="C327" s="67">
        <v>39790</v>
      </c>
      <c r="D327" s="68"/>
      <c r="E327" s="69"/>
      <c r="F327" s="70" t="s">
        <v>15</v>
      </c>
      <c r="G327" s="71"/>
      <c r="H327" s="109"/>
    </row>
    <row r="328" spans="2:8" ht="15.75">
      <c r="B328" s="66">
        <v>324</v>
      </c>
      <c r="C328" s="67">
        <v>39790</v>
      </c>
      <c r="D328" s="68"/>
      <c r="E328" s="69"/>
      <c r="F328" s="70">
        <v>534</v>
      </c>
      <c r="G328" s="71"/>
      <c r="H328" s="109"/>
    </row>
    <row r="329" spans="2:8" ht="15.75">
      <c r="B329" s="66">
        <v>325</v>
      </c>
      <c r="C329" s="67">
        <v>39791</v>
      </c>
      <c r="D329" s="68"/>
      <c r="E329" s="69"/>
      <c r="F329" s="70" t="s">
        <v>15</v>
      </c>
      <c r="G329" s="71"/>
      <c r="H329" s="109"/>
    </row>
    <row r="330" spans="2:8" ht="15.75">
      <c r="B330" s="66">
        <v>326</v>
      </c>
      <c r="C330" s="67">
        <v>39791</v>
      </c>
      <c r="D330" s="68">
        <v>1</v>
      </c>
      <c r="E330" s="69">
        <v>2000</v>
      </c>
      <c r="F330" s="70"/>
      <c r="G330" s="71"/>
      <c r="H330" s="109"/>
    </row>
    <row r="331" spans="2:8" ht="15.75">
      <c r="B331" s="66">
        <v>327</v>
      </c>
      <c r="C331" s="67">
        <v>39791</v>
      </c>
      <c r="D331" s="68"/>
      <c r="E331" s="69"/>
      <c r="F331" s="70">
        <v>250</v>
      </c>
      <c r="G331" s="71"/>
      <c r="H331" s="109"/>
    </row>
    <row r="332" spans="2:8" ht="15.75">
      <c r="B332" s="66">
        <v>328</v>
      </c>
      <c r="C332" s="67">
        <v>39791</v>
      </c>
      <c r="D332" s="68">
        <v>1</v>
      </c>
      <c r="E332" s="69">
        <v>1000</v>
      </c>
      <c r="F332" s="70"/>
      <c r="G332" s="71"/>
      <c r="H332" s="109"/>
    </row>
    <row r="333" spans="2:8" ht="15.75">
      <c r="B333" s="66">
        <v>329</v>
      </c>
      <c r="C333" s="67">
        <v>39792</v>
      </c>
      <c r="D333" s="68"/>
      <c r="E333" s="69"/>
      <c r="F333" s="70" t="s">
        <v>15</v>
      </c>
      <c r="G333" s="71"/>
      <c r="H333" s="109"/>
    </row>
    <row r="334" spans="2:8" ht="15.75">
      <c r="B334" s="66">
        <v>330</v>
      </c>
      <c r="C334" s="67">
        <v>39792</v>
      </c>
      <c r="D334" s="68"/>
      <c r="E334" s="69"/>
      <c r="F334" s="70" t="s">
        <v>15</v>
      </c>
      <c r="G334" s="71"/>
      <c r="H334" s="109"/>
    </row>
    <row r="335" spans="2:8" ht="15.75">
      <c r="B335" s="66">
        <v>331</v>
      </c>
      <c r="C335" s="67">
        <v>39792</v>
      </c>
      <c r="D335" s="68"/>
      <c r="E335" s="69"/>
      <c r="F335" s="70" t="s">
        <v>15</v>
      </c>
      <c r="G335" s="71"/>
      <c r="H335" s="109"/>
    </row>
    <row r="336" spans="2:8" ht="15.75">
      <c r="B336" s="66">
        <v>332</v>
      </c>
      <c r="C336" s="67">
        <v>39792</v>
      </c>
      <c r="D336" s="68"/>
      <c r="E336" s="69"/>
      <c r="F336" s="70" t="s">
        <v>15</v>
      </c>
      <c r="G336" s="71"/>
      <c r="H336" s="109"/>
    </row>
    <row r="337" spans="2:8" ht="15.75">
      <c r="B337" s="66">
        <v>333</v>
      </c>
      <c r="C337" s="67">
        <v>39792</v>
      </c>
      <c r="D337" s="68">
        <v>1</v>
      </c>
      <c r="E337" s="69">
        <v>5000</v>
      </c>
      <c r="F337" s="70"/>
      <c r="G337" s="71"/>
      <c r="H337" s="109"/>
    </row>
    <row r="338" spans="2:8" ht="15.75">
      <c r="B338" s="66">
        <v>334</v>
      </c>
      <c r="C338" s="67">
        <v>39792</v>
      </c>
      <c r="D338" s="68"/>
      <c r="E338" s="69"/>
      <c r="F338" s="70" t="s">
        <v>15</v>
      </c>
      <c r="G338" s="71"/>
      <c r="H338" s="109"/>
    </row>
    <row r="339" spans="2:8" ht="15.75">
      <c r="B339" s="66">
        <v>335</v>
      </c>
      <c r="C339" s="67">
        <v>39793</v>
      </c>
      <c r="D339" s="68"/>
      <c r="E339" s="69"/>
      <c r="F339" s="70" t="s">
        <v>15</v>
      </c>
      <c r="G339" s="71"/>
      <c r="H339" s="109"/>
    </row>
    <row r="340" spans="2:8" ht="15.75">
      <c r="B340" s="66">
        <v>336</v>
      </c>
      <c r="C340" s="67">
        <v>39793</v>
      </c>
      <c r="D340" s="68"/>
      <c r="E340" s="69"/>
      <c r="F340" s="70" t="s">
        <v>15</v>
      </c>
      <c r="G340" s="71"/>
      <c r="H340" s="109"/>
    </row>
    <row r="341" spans="2:8" ht="15.75">
      <c r="B341" s="66">
        <v>337</v>
      </c>
      <c r="C341" s="67">
        <v>39793</v>
      </c>
      <c r="D341" s="68">
        <v>1</v>
      </c>
      <c r="E341" s="69">
        <v>1000</v>
      </c>
      <c r="F341" s="70"/>
      <c r="G341" s="71"/>
      <c r="H341" s="109"/>
    </row>
    <row r="342" spans="2:8" ht="15.75">
      <c r="B342" s="66">
        <v>338</v>
      </c>
      <c r="C342" s="67">
        <v>39793</v>
      </c>
      <c r="D342" s="68">
        <v>1</v>
      </c>
      <c r="E342" s="69">
        <v>5000</v>
      </c>
      <c r="F342" s="70"/>
      <c r="G342" s="71"/>
      <c r="H342" s="109"/>
    </row>
    <row r="343" spans="2:8" ht="15.75">
      <c r="B343" s="66">
        <v>339</v>
      </c>
      <c r="C343" s="67">
        <v>39793</v>
      </c>
      <c r="D343" s="68"/>
      <c r="E343" s="69"/>
      <c r="F343" s="70" t="s">
        <v>15</v>
      </c>
      <c r="G343" s="71"/>
      <c r="H343" s="109"/>
    </row>
    <row r="344" spans="2:8" ht="15.75">
      <c r="B344" s="66">
        <v>340</v>
      </c>
      <c r="C344" s="67">
        <v>39793</v>
      </c>
      <c r="D344" s="68"/>
      <c r="E344" s="69"/>
      <c r="F344" s="70" t="s">
        <v>15</v>
      </c>
      <c r="G344" s="71"/>
      <c r="H344" s="109"/>
    </row>
    <row r="345" spans="2:8" ht="15.75">
      <c r="B345" s="66">
        <v>341</v>
      </c>
      <c r="C345" s="67">
        <v>39793</v>
      </c>
      <c r="D345" s="68"/>
      <c r="E345" s="69"/>
      <c r="F345" s="70" t="s">
        <v>15</v>
      </c>
      <c r="G345" s="71"/>
      <c r="H345" s="109"/>
    </row>
    <row r="346" spans="2:8" ht="15.75">
      <c r="B346" s="66">
        <v>342</v>
      </c>
      <c r="C346" s="67">
        <v>39793</v>
      </c>
      <c r="D346" s="68"/>
      <c r="E346" s="69"/>
      <c r="F346" s="70" t="s">
        <v>15</v>
      </c>
      <c r="G346" s="71"/>
      <c r="H346" s="109"/>
    </row>
    <row r="347" spans="2:8" ht="15.75">
      <c r="B347" s="66">
        <v>343</v>
      </c>
      <c r="C347" s="67">
        <v>39793</v>
      </c>
      <c r="D347" s="68"/>
      <c r="E347" s="69"/>
      <c r="F347" s="70">
        <v>290</v>
      </c>
      <c r="G347" s="71"/>
      <c r="H347" s="109"/>
    </row>
    <row r="348" spans="2:8" ht="15.75">
      <c r="B348" s="66">
        <v>344</v>
      </c>
      <c r="C348" s="67">
        <v>39793</v>
      </c>
      <c r="D348" s="68"/>
      <c r="E348" s="69"/>
      <c r="F348" s="70">
        <v>600</v>
      </c>
      <c r="G348" s="71"/>
      <c r="H348" s="109"/>
    </row>
    <row r="349" spans="2:8" ht="15.75">
      <c r="B349" s="66">
        <v>345</v>
      </c>
      <c r="C349" s="67">
        <v>39793</v>
      </c>
      <c r="D349" s="68">
        <v>1</v>
      </c>
      <c r="E349" s="69">
        <v>10000</v>
      </c>
      <c r="F349" s="70"/>
      <c r="G349" s="71"/>
      <c r="H349" s="109"/>
    </row>
    <row r="350" spans="2:8" ht="15.75">
      <c r="B350" s="66">
        <v>346</v>
      </c>
      <c r="C350" s="67">
        <v>39794</v>
      </c>
      <c r="D350" s="68"/>
      <c r="E350" s="69"/>
      <c r="F350" s="70" t="s">
        <v>15</v>
      </c>
      <c r="G350" s="71"/>
      <c r="H350" s="109"/>
    </row>
    <row r="351" spans="2:8" ht="15.75">
      <c r="B351" s="66">
        <v>347</v>
      </c>
      <c r="C351" s="67">
        <v>39794</v>
      </c>
      <c r="D351" s="68"/>
      <c r="E351" s="69"/>
      <c r="F351" s="70" t="s">
        <v>15</v>
      </c>
      <c r="G351" s="71"/>
      <c r="H351" s="109"/>
    </row>
    <row r="352" spans="2:8" ht="15.75">
      <c r="B352" s="66">
        <v>348</v>
      </c>
      <c r="C352" s="67">
        <v>39794</v>
      </c>
      <c r="D352" s="68"/>
      <c r="E352" s="69"/>
      <c r="F352" s="70" t="s">
        <v>15</v>
      </c>
      <c r="G352" s="71"/>
      <c r="H352" s="109"/>
    </row>
    <row r="353" spans="2:8" ht="15.75">
      <c r="B353" s="66">
        <v>349</v>
      </c>
      <c r="C353" s="67">
        <v>39794</v>
      </c>
      <c r="D353" s="68"/>
      <c r="E353" s="69"/>
      <c r="F353" s="70">
        <v>50</v>
      </c>
      <c r="G353" s="71"/>
      <c r="H353" s="109"/>
    </row>
    <row r="354" spans="2:8" ht="15.75">
      <c r="B354" s="66">
        <v>350</v>
      </c>
      <c r="C354" s="67">
        <v>39794</v>
      </c>
      <c r="D354" s="68"/>
      <c r="E354" s="69"/>
      <c r="F354" s="70">
        <v>2200</v>
      </c>
      <c r="G354" s="71"/>
      <c r="H354" s="109"/>
    </row>
    <row r="355" spans="2:8" ht="15.75">
      <c r="B355" s="66">
        <v>351</v>
      </c>
      <c r="C355" s="67">
        <v>39794</v>
      </c>
      <c r="D355" s="68"/>
      <c r="E355" s="69"/>
      <c r="F355" s="70">
        <v>200</v>
      </c>
      <c r="G355" s="71"/>
      <c r="H355" s="109"/>
    </row>
    <row r="356" spans="2:8" ht="15.75">
      <c r="B356" s="66">
        <v>352</v>
      </c>
      <c r="C356" s="67">
        <v>39794</v>
      </c>
      <c r="D356" s="68"/>
      <c r="E356" s="69"/>
      <c r="F356" s="70" t="s">
        <v>15</v>
      </c>
      <c r="G356" s="71"/>
      <c r="H356" s="109"/>
    </row>
    <row r="357" spans="2:8" ht="15.75">
      <c r="B357" s="66">
        <v>353</v>
      </c>
      <c r="C357" s="67">
        <v>39794</v>
      </c>
      <c r="D357" s="68"/>
      <c r="E357" s="69"/>
      <c r="F357" s="70">
        <v>600</v>
      </c>
      <c r="G357" s="71"/>
      <c r="H357" s="109"/>
    </row>
    <row r="358" spans="2:8" ht="15.75">
      <c r="B358" s="66">
        <v>354</v>
      </c>
      <c r="C358" s="67">
        <v>39794</v>
      </c>
      <c r="D358" s="68"/>
      <c r="E358" s="69"/>
      <c r="F358" s="70" t="s">
        <v>15</v>
      </c>
      <c r="G358" s="71"/>
      <c r="H358" s="109"/>
    </row>
    <row r="359" spans="2:8" ht="15.75">
      <c r="B359" s="66">
        <v>355</v>
      </c>
      <c r="C359" s="67">
        <v>39795</v>
      </c>
      <c r="D359" s="68"/>
      <c r="E359" s="69"/>
      <c r="F359" s="70" t="s">
        <v>15</v>
      </c>
      <c r="G359" s="71"/>
      <c r="H359" s="109"/>
    </row>
    <row r="360" spans="2:8" ht="15.75">
      <c r="B360" s="66">
        <v>356</v>
      </c>
      <c r="C360" s="67">
        <v>39795</v>
      </c>
      <c r="D360" s="68"/>
      <c r="E360" s="69"/>
      <c r="F360" s="70">
        <v>350</v>
      </c>
      <c r="G360" s="71"/>
      <c r="H360" s="109"/>
    </row>
    <row r="361" spans="2:8" ht="15.75">
      <c r="B361" s="66">
        <v>357</v>
      </c>
      <c r="C361" s="67">
        <v>39795</v>
      </c>
      <c r="D361" s="68"/>
      <c r="E361" s="69"/>
      <c r="F361" s="70" t="s">
        <v>15</v>
      </c>
      <c r="G361" s="71"/>
      <c r="H361" s="109"/>
    </row>
    <row r="362" spans="2:8" ht="15.75">
      <c r="B362" s="66">
        <v>358</v>
      </c>
      <c r="C362" s="67">
        <v>39795</v>
      </c>
      <c r="D362" s="68"/>
      <c r="E362" s="69"/>
      <c r="F362" s="70" t="s">
        <v>15</v>
      </c>
      <c r="G362" s="71"/>
      <c r="H362" s="109"/>
    </row>
    <row r="363" spans="2:8" ht="15.75">
      <c r="B363" s="66">
        <v>359</v>
      </c>
      <c r="C363" s="67">
        <v>39795</v>
      </c>
      <c r="D363" s="68"/>
      <c r="E363" s="69"/>
      <c r="F363" s="70">
        <v>2800</v>
      </c>
      <c r="G363" s="71"/>
      <c r="H363" s="109"/>
    </row>
    <row r="364" spans="2:8" ht="15.75">
      <c r="B364" s="66">
        <v>360</v>
      </c>
      <c r="C364" s="67">
        <v>39796</v>
      </c>
      <c r="D364" s="68"/>
      <c r="E364" s="69"/>
      <c r="F364" s="70" t="s">
        <v>15</v>
      </c>
      <c r="G364" s="71"/>
      <c r="H364" s="109"/>
    </row>
    <row r="365" spans="2:8" ht="15.75">
      <c r="B365" s="66">
        <v>361</v>
      </c>
      <c r="C365" s="67">
        <v>39797</v>
      </c>
      <c r="D365" s="68"/>
      <c r="E365" s="69"/>
      <c r="F365" s="70">
        <v>800</v>
      </c>
      <c r="G365" s="71"/>
      <c r="H365" s="109"/>
    </row>
    <row r="366" spans="2:8" ht="15.75">
      <c r="B366" s="66">
        <v>362</v>
      </c>
      <c r="C366" s="67">
        <v>39797</v>
      </c>
      <c r="D366" s="68"/>
      <c r="E366" s="69"/>
      <c r="F366" s="70">
        <v>2186</v>
      </c>
      <c r="G366" s="71"/>
      <c r="H366" s="109"/>
    </row>
    <row r="367" spans="2:8" ht="15.75">
      <c r="B367" s="66">
        <v>363</v>
      </c>
      <c r="C367" s="67">
        <v>39797</v>
      </c>
      <c r="D367" s="68"/>
      <c r="E367" s="69"/>
      <c r="F367" s="70" t="s">
        <v>15</v>
      </c>
      <c r="G367" s="71"/>
      <c r="H367" s="109"/>
    </row>
    <row r="368" spans="2:8" ht="15.75">
      <c r="B368" s="66">
        <v>364</v>
      </c>
      <c r="C368" s="67">
        <v>39797</v>
      </c>
      <c r="D368" s="68"/>
      <c r="E368" s="69"/>
      <c r="F368" s="70" t="s">
        <v>15</v>
      </c>
      <c r="G368" s="71"/>
      <c r="H368" s="109"/>
    </row>
    <row r="369" spans="2:8" ht="15.75">
      <c r="B369" s="66">
        <v>365</v>
      </c>
      <c r="C369" s="67">
        <v>39797</v>
      </c>
      <c r="D369" s="68"/>
      <c r="E369" s="69"/>
      <c r="F369" s="70" t="s">
        <v>15</v>
      </c>
      <c r="G369" s="71"/>
      <c r="H369" s="109"/>
    </row>
    <row r="370" spans="2:8" ht="15.75">
      <c r="B370" s="66">
        <v>366</v>
      </c>
      <c r="C370" s="67">
        <v>39797</v>
      </c>
      <c r="D370" s="68">
        <v>1</v>
      </c>
      <c r="E370" s="69">
        <v>2000</v>
      </c>
      <c r="F370" s="70"/>
      <c r="G370" s="71"/>
      <c r="H370" s="109"/>
    </row>
    <row r="371" spans="2:8" ht="15.75">
      <c r="B371" s="66">
        <v>367</v>
      </c>
      <c r="C371" s="67">
        <v>39798</v>
      </c>
      <c r="D371" s="68"/>
      <c r="E371" s="69"/>
      <c r="F371" s="70" t="s">
        <v>15</v>
      </c>
      <c r="G371" s="71"/>
      <c r="H371" s="109"/>
    </row>
    <row r="372" spans="2:8" ht="15.75">
      <c r="B372" s="66">
        <v>368</v>
      </c>
      <c r="C372" s="67">
        <v>39798</v>
      </c>
      <c r="D372" s="68"/>
      <c r="E372" s="69"/>
      <c r="F372" s="70" t="s">
        <v>15</v>
      </c>
      <c r="G372" s="71"/>
      <c r="H372" s="109"/>
    </row>
    <row r="373" spans="2:8" ht="15.75">
      <c r="B373" s="66">
        <v>369</v>
      </c>
      <c r="C373" s="67">
        <v>39798</v>
      </c>
      <c r="D373" s="68"/>
      <c r="E373" s="69"/>
      <c r="F373" s="70" t="s">
        <v>15</v>
      </c>
      <c r="G373" s="71"/>
      <c r="H373" s="109"/>
    </row>
    <row r="374" spans="2:8" ht="15.75">
      <c r="B374" s="66">
        <v>370</v>
      </c>
      <c r="C374" s="67">
        <v>39798</v>
      </c>
      <c r="D374" s="68"/>
      <c r="E374" s="69"/>
      <c r="F374" s="70" t="s">
        <v>15</v>
      </c>
      <c r="G374" s="71"/>
      <c r="H374" s="109"/>
    </row>
    <row r="375" spans="2:8" ht="15.75">
      <c r="B375" s="66">
        <v>371</v>
      </c>
      <c r="C375" s="67">
        <v>39798</v>
      </c>
      <c r="D375" s="68"/>
      <c r="E375" s="69"/>
      <c r="F375" s="70" t="s">
        <v>15</v>
      </c>
      <c r="G375" s="71"/>
      <c r="H375" s="109"/>
    </row>
    <row r="376" spans="2:8" ht="15.75">
      <c r="B376" s="66">
        <v>372</v>
      </c>
      <c r="C376" s="67">
        <v>39798</v>
      </c>
      <c r="D376" s="68">
        <v>1</v>
      </c>
      <c r="E376" s="69">
        <v>500</v>
      </c>
      <c r="F376" s="70"/>
      <c r="G376" s="71"/>
      <c r="H376" s="109"/>
    </row>
    <row r="377" spans="2:8" ht="15.75">
      <c r="B377" s="66">
        <v>373</v>
      </c>
      <c r="C377" s="67">
        <v>39798</v>
      </c>
      <c r="D377" s="68"/>
      <c r="E377" s="69"/>
      <c r="F377" s="70" t="s">
        <v>15</v>
      </c>
      <c r="G377" s="71"/>
      <c r="H377" s="109"/>
    </row>
    <row r="378" spans="2:8" ht="15.75">
      <c r="B378" s="66">
        <v>374</v>
      </c>
      <c r="C378" s="67">
        <v>39798</v>
      </c>
      <c r="D378" s="68"/>
      <c r="E378" s="69"/>
      <c r="F378" s="70" t="s">
        <v>15</v>
      </c>
      <c r="G378" s="71"/>
      <c r="H378" s="109"/>
    </row>
    <row r="379" spans="2:8" ht="15.75">
      <c r="B379" s="66">
        <v>375</v>
      </c>
      <c r="C379" s="67">
        <v>39798</v>
      </c>
      <c r="D379" s="68"/>
      <c r="E379" s="69"/>
      <c r="F379" s="70" t="s">
        <v>15</v>
      </c>
      <c r="G379" s="71"/>
      <c r="H379" s="109"/>
    </row>
    <row r="380" spans="2:8" ht="15.75">
      <c r="B380" s="66">
        <v>376</v>
      </c>
      <c r="C380" s="67">
        <v>39798</v>
      </c>
      <c r="D380" s="68"/>
      <c r="E380" s="69"/>
      <c r="F380" s="70" t="s">
        <v>15</v>
      </c>
      <c r="G380" s="71"/>
      <c r="H380" s="109"/>
    </row>
    <row r="381" spans="2:8" ht="15.75">
      <c r="B381" s="66">
        <v>377</v>
      </c>
      <c r="C381" s="67">
        <v>39798</v>
      </c>
      <c r="D381" s="68">
        <v>1</v>
      </c>
      <c r="E381" s="69">
        <v>1000</v>
      </c>
      <c r="F381" s="70"/>
      <c r="G381" s="71"/>
      <c r="H381" s="109"/>
    </row>
    <row r="382" spans="2:8" ht="15.75">
      <c r="B382" s="66">
        <v>378</v>
      </c>
      <c r="C382" s="67">
        <v>39799</v>
      </c>
      <c r="D382" s="68"/>
      <c r="E382" s="69"/>
      <c r="F382" s="70" t="s">
        <v>15</v>
      </c>
      <c r="G382" s="71"/>
      <c r="H382" s="109"/>
    </row>
    <row r="383" spans="2:8" ht="15.75">
      <c r="B383" s="66">
        <v>379</v>
      </c>
      <c r="C383" s="67">
        <v>39799</v>
      </c>
      <c r="D383" s="68"/>
      <c r="E383" s="69"/>
      <c r="F383" s="70">
        <v>578</v>
      </c>
      <c r="G383" s="71"/>
      <c r="H383" s="109"/>
    </row>
    <row r="384" spans="2:8" ht="15.75">
      <c r="B384" s="66">
        <v>380</v>
      </c>
      <c r="C384" s="67">
        <v>39799</v>
      </c>
      <c r="D384" s="68">
        <v>1</v>
      </c>
      <c r="E384" s="69">
        <v>2000</v>
      </c>
      <c r="F384" s="70"/>
      <c r="G384" s="71"/>
      <c r="H384" s="109"/>
    </row>
    <row r="385" spans="2:8" ht="15.75">
      <c r="B385" s="66">
        <v>381</v>
      </c>
      <c r="C385" s="67">
        <v>39799</v>
      </c>
      <c r="D385" s="68"/>
      <c r="E385" s="69"/>
      <c r="F385" s="70" t="s">
        <v>15</v>
      </c>
      <c r="G385" s="71"/>
      <c r="H385" s="109"/>
    </row>
    <row r="386" spans="2:8" ht="15.75">
      <c r="B386" s="66">
        <v>382</v>
      </c>
      <c r="C386" s="67">
        <v>39799</v>
      </c>
      <c r="D386" s="68"/>
      <c r="E386" s="69"/>
      <c r="F386" s="70">
        <v>500</v>
      </c>
      <c r="G386" s="71"/>
      <c r="H386" s="109"/>
    </row>
    <row r="387" spans="2:8" ht="15.75">
      <c r="B387" s="66">
        <v>383</v>
      </c>
      <c r="C387" s="67">
        <v>39799</v>
      </c>
      <c r="D387" s="68">
        <v>1</v>
      </c>
      <c r="E387" s="69">
        <v>10000</v>
      </c>
      <c r="F387" s="116"/>
      <c r="G387" s="71"/>
      <c r="H387" s="109"/>
    </row>
    <row r="388" spans="2:8" ht="15.75">
      <c r="B388" s="66">
        <v>384</v>
      </c>
      <c r="C388" s="67">
        <v>39800</v>
      </c>
      <c r="D388" s="68"/>
      <c r="E388" s="69"/>
      <c r="F388" s="70">
        <v>1000</v>
      </c>
      <c r="G388" s="117"/>
      <c r="H388" s="109"/>
    </row>
    <row r="389" spans="2:8" ht="15.75">
      <c r="B389" s="66">
        <v>385</v>
      </c>
      <c r="C389" s="67">
        <v>39800</v>
      </c>
      <c r="D389" s="68"/>
      <c r="E389" s="69"/>
      <c r="F389" s="70" t="s">
        <v>15</v>
      </c>
      <c r="G389" s="71"/>
      <c r="H389" s="109"/>
    </row>
    <row r="390" spans="2:8" ht="15.75">
      <c r="B390" s="66">
        <v>386</v>
      </c>
      <c r="C390" s="67">
        <v>39800</v>
      </c>
      <c r="D390" s="68"/>
      <c r="E390" s="69"/>
      <c r="F390" s="70" t="s">
        <v>15</v>
      </c>
      <c r="G390" s="71"/>
      <c r="H390" s="109"/>
    </row>
    <row r="391" spans="2:8" ht="15.75">
      <c r="B391" s="66">
        <v>387</v>
      </c>
      <c r="C391" s="67">
        <v>39801</v>
      </c>
      <c r="D391" s="68"/>
      <c r="E391" s="69"/>
      <c r="F391" s="70" t="s">
        <v>15</v>
      </c>
      <c r="G391" s="71"/>
      <c r="H391" s="109"/>
    </row>
    <row r="392" spans="2:8" ht="15.75">
      <c r="B392" s="66">
        <v>388</v>
      </c>
      <c r="C392" s="67">
        <v>39801</v>
      </c>
      <c r="D392" s="68"/>
      <c r="E392" s="69"/>
      <c r="F392" s="70">
        <v>518</v>
      </c>
      <c r="G392" s="71"/>
      <c r="H392" s="109"/>
    </row>
    <row r="393" spans="2:8" ht="15.75">
      <c r="B393" s="66">
        <v>389</v>
      </c>
      <c r="C393" s="67">
        <v>39802</v>
      </c>
      <c r="D393" s="68"/>
      <c r="E393" s="69"/>
      <c r="F393" s="70" t="s">
        <v>15</v>
      </c>
      <c r="G393" s="71"/>
      <c r="H393" s="109"/>
    </row>
    <row r="394" spans="2:8" ht="15.75">
      <c r="B394" s="66">
        <v>390</v>
      </c>
      <c r="C394" s="67">
        <v>39802</v>
      </c>
      <c r="D394" s="68">
        <v>1</v>
      </c>
      <c r="E394" s="69">
        <v>50000</v>
      </c>
      <c r="F394" s="70"/>
      <c r="G394" s="71"/>
      <c r="H394" s="109"/>
    </row>
    <row r="395" spans="2:8" ht="15.75">
      <c r="B395" s="66">
        <v>391</v>
      </c>
      <c r="C395" s="67">
        <v>39802</v>
      </c>
      <c r="D395" s="68">
        <v>1</v>
      </c>
      <c r="E395" s="69">
        <v>1500</v>
      </c>
      <c r="F395" s="70"/>
      <c r="G395" s="71"/>
      <c r="H395" s="109"/>
    </row>
    <row r="396" spans="2:9" ht="15.75">
      <c r="B396" s="66">
        <v>392</v>
      </c>
      <c r="C396" s="67">
        <v>39802</v>
      </c>
      <c r="D396" s="68">
        <v>1</v>
      </c>
      <c r="E396" s="69">
        <v>25000</v>
      </c>
      <c r="F396" s="70"/>
      <c r="G396" s="71"/>
      <c r="H396" s="109"/>
      <c r="I396" s="111"/>
    </row>
    <row r="397" spans="2:8" ht="15.75">
      <c r="B397" s="66">
        <v>393</v>
      </c>
      <c r="C397" s="67">
        <v>39803</v>
      </c>
      <c r="D397" s="68"/>
      <c r="E397" s="69"/>
      <c r="F397" s="70" t="s">
        <v>15</v>
      </c>
      <c r="G397" s="71"/>
      <c r="H397" s="109"/>
    </row>
    <row r="398" spans="2:8" ht="15.75">
      <c r="B398" s="66">
        <v>394</v>
      </c>
      <c r="C398" s="67">
        <v>39804</v>
      </c>
      <c r="D398" s="68"/>
      <c r="E398" s="69"/>
      <c r="F398" s="70" t="s">
        <v>15</v>
      </c>
      <c r="G398" s="71"/>
      <c r="H398" s="109"/>
    </row>
    <row r="399" spans="2:8" ht="15.75">
      <c r="B399" s="66">
        <v>395</v>
      </c>
      <c r="C399" s="67">
        <v>39805</v>
      </c>
      <c r="D399" s="68"/>
      <c r="E399" s="69"/>
      <c r="F399" s="70" t="s">
        <v>15</v>
      </c>
      <c r="G399" s="71"/>
      <c r="H399" s="109"/>
    </row>
    <row r="400" spans="2:8" ht="15.75">
      <c r="B400" s="66">
        <v>396</v>
      </c>
      <c r="C400" s="67">
        <v>39805</v>
      </c>
      <c r="D400" s="68"/>
      <c r="E400" s="69"/>
      <c r="F400" s="70">
        <v>464</v>
      </c>
      <c r="G400" s="71"/>
      <c r="H400" s="109"/>
    </row>
    <row r="401" spans="2:8" ht="15.75">
      <c r="B401" s="66">
        <v>397</v>
      </c>
      <c r="C401" s="67">
        <v>39809</v>
      </c>
      <c r="D401" s="68"/>
      <c r="E401" s="69"/>
      <c r="F401" s="70" t="s">
        <v>15</v>
      </c>
      <c r="G401" s="71"/>
      <c r="H401" s="109"/>
    </row>
    <row r="402" spans="2:8" ht="15.75">
      <c r="B402" s="66">
        <v>398</v>
      </c>
      <c r="C402" s="67">
        <v>39809</v>
      </c>
      <c r="D402" s="68"/>
      <c r="E402" s="69"/>
      <c r="F402" s="70">
        <v>1500</v>
      </c>
      <c r="G402" s="71"/>
      <c r="H402" s="109"/>
    </row>
    <row r="403" spans="2:8" ht="15.75">
      <c r="B403" s="66">
        <v>399</v>
      </c>
      <c r="C403" s="67">
        <v>39811</v>
      </c>
      <c r="D403" s="68"/>
      <c r="E403" s="69"/>
      <c r="F403" s="70">
        <v>185</v>
      </c>
      <c r="G403" s="71"/>
      <c r="H403" s="109">
        <v>185</v>
      </c>
    </row>
    <row r="404" spans="2:8" ht="15.75">
      <c r="B404" s="66">
        <v>400</v>
      </c>
      <c r="C404" s="67">
        <v>39812</v>
      </c>
      <c r="D404" s="68">
        <v>1</v>
      </c>
      <c r="E404" s="69">
        <v>15000</v>
      </c>
      <c r="F404" s="70"/>
      <c r="G404" s="71"/>
      <c r="H404" s="109"/>
    </row>
    <row r="405" spans="2:8" ht="15.75">
      <c r="B405" s="66">
        <v>401</v>
      </c>
      <c r="C405" s="67">
        <v>39813</v>
      </c>
      <c r="D405" s="68"/>
      <c r="E405" s="69"/>
      <c r="F405" s="70" t="s">
        <v>15</v>
      </c>
      <c r="G405" s="71"/>
      <c r="H405" s="109"/>
    </row>
    <row r="406" spans="2:8" ht="15.75">
      <c r="B406" s="66">
        <v>402</v>
      </c>
      <c r="C406" s="67">
        <v>39813</v>
      </c>
      <c r="D406" s="68"/>
      <c r="E406" s="69"/>
      <c r="F406" s="70" t="s">
        <v>15</v>
      </c>
      <c r="G406" s="71"/>
      <c r="H406" s="109"/>
    </row>
    <row r="407" spans="2:9" ht="15.75">
      <c r="B407" s="66">
        <v>403</v>
      </c>
      <c r="C407" s="67">
        <v>39813</v>
      </c>
      <c r="D407" s="68">
        <v>1</v>
      </c>
      <c r="E407" s="69">
        <v>15000</v>
      </c>
      <c r="F407" s="70"/>
      <c r="G407" s="71"/>
      <c r="H407" s="109"/>
      <c r="I407" s="111"/>
    </row>
    <row r="408" spans="2:8" ht="15.75">
      <c r="B408" s="66">
        <v>404</v>
      </c>
      <c r="C408" s="67">
        <v>39813</v>
      </c>
      <c r="D408" s="68">
        <v>1</v>
      </c>
      <c r="E408" s="69">
        <v>25000</v>
      </c>
      <c r="F408" s="70"/>
      <c r="G408" s="71"/>
      <c r="H408" s="109"/>
    </row>
    <row r="409" spans="2:8" ht="15.75">
      <c r="B409" s="66">
        <v>405</v>
      </c>
      <c r="C409" s="67">
        <v>39814</v>
      </c>
      <c r="D409" s="93">
        <v>1</v>
      </c>
      <c r="E409" s="94">
        <v>20000</v>
      </c>
      <c r="F409" s="70"/>
      <c r="G409" s="73"/>
      <c r="H409" s="109"/>
    </row>
    <row r="410" spans="2:8" ht="15.75">
      <c r="B410" s="66">
        <v>406</v>
      </c>
      <c r="C410" s="67">
        <v>39814</v>
      </c>
      <c r="D410" s="68"/>
      <c r="E410" s="69"/>
      <c r="F410" s="70" t="s">
        <v>15</v>
      </c>
      <c r="G410" s="71"/>
      <c r="H410" s="109"/>
    </row>
    <row r="411" spans="2:8" ht="15.75">
      <c r="B411" s="66">
        <v>407</v>
      </c>
      <c r="C411" s="67">
        <v>39814</v>
      </c>
      <c r="D411" s="68"/>
      <c r="E411" s="69"/>
      <c r="F411" s="70" t="s">
        <v>15</v>
      </c>
      <c r="G411" s="71"/>
      <c r="H411" s="109"/>
    </row>
    <row r="412" spans="2:8" ht="15.75">
      <c r="B412" s="66">
        <v>408</v>
      </c>
      <c r="C412" s="67">
        <v>39814</v>
      </c>
      <c r="D412" s="68"/>
      <c r="E412" s="69"/>
      <c r="F412" s="70" t="s">
        <v>15</v>
      </c>
      <c r="G412" s="71"/>
      <c r="H412" s="109"/>
    </row>
    <row r="413" spans="2:8" ht="15.75">
      <c r="B413" s="66">
        <v>409</v>
      </c>
      <c r="C413" s="67">
        <v>39814</v>
      </c>
      <c r="D413" s="68"/>
      <c r="E413" s="69"/>
      <c r="F413" s="70" t="s">
        <v>15</v>
      </c>
      <c r="G413" s="71"/>
      <c r="H413" s="109"/>
    </row>
    <row r="414" spans="2:8" ht="15.75">
      <c r="B414" s="66">
        <v>410</v>
      </c>
      <c r="C414" s="67">
        <v>39814</v>
      </c>
      <c r="D414" s="68"/>
      <c r="E414" s="69"/>
      <c r="F414" s="70" t="s">
        <v>15</v>
      </c>
      <c r="G414" s="71"/>
      <c r="H414" s="109"/>
    </row>
    <row r="415" spans="2:8" ht="15.75">
      <c r="B415" s="66">
        <v>411</v>
      </c>
      <c r="C415" s="67">
        <v>39814</v>
      </c>
      <c r="D415" s="68"/>
      <c r="E415" s="69"/>
      <c r="F415" s="70" t="s">
        <v>15</v>
      </c>
      <c r="G415" s="71"/>
      <c r="H415" s="109"/>
    </row>
    <row r="416" spans="2:8" ht="15.75">
      <c r="B416" s="66">
        <v>412</v>
      </c>
      <c r="C416" s="67">
        <v>39814</v>
      </c>
      <c r="D416" s="68">
        <v>1</v>
      </c>
      <c r="E416" s="69">
        <v>4000</v>
      </c>
      <c r="F416" s="70"/>
      <c r="G416" s="71"/>
      <c r="H416" s="109"/>
    </row>
    <row r="417" spans="2:8" ht="15.75">
      <c r="B417" s="66">
        <v>413</v>
      </c>
      <c r="C417" s="67">
        <v>39815</v>
      </c>
      <c r="D417" s="68"/>
      <c r="E417" s="69"/>
      <c r="F417" s="70" t="s">
        <v>15</v>
      </c>
      <c r="G417" s="71"/>
      <c r="H417" s="109"/>
    </row>
    <row r="418" spans="2:8" ht="15.75">
      <c r="B418" s="66">
        <v>414</v>
      </c>
      <c r="C418" s="67">
        <v>39815</v>
      </c>
      <c r="D418" s="68"/>
      <c r="E418" s="69"/>
      <c r="F418" s="70" t="s">
        <v>15</v>
      </c>
      <c r="G418" s="71"/>
      <c r="H418" s="109"/>
    </row>
    <row r="419" spans="2:8" ht="15.75">
      <c r="B419" s="66">
        <v>415</v>
      </c>
      <c r="C419" s="67">
        <v>39816</v>
      </c>
      <c r="D419" s="68"/>
      <c r="E419" s="69"/>
      <c r="F419" s="70" t="s">
        <v>15</v>
      </c>
      <c r="G419" s="71"/>
      <c r="H419" s="109"/>
    </row>
    <row r="420" spans="2:8" ht="15.75">
      <c r="B420" s="66">
        <v>416</v>
      </c>
      <c r="C420" s="67">
        <v>39816</v>
      </c>
      <c r="D420" s="68">
        <v>1</v>
      </c>
      <c r="E420" s="69">
        <v>1000</v>
      </c>
      <c r="F420" s="70"/>
      <c r="G420" s="71"/>
      <c r="H420" s="109"/>
    </row>
    <row r="421" spans="2:8" ht="15.75">
      <c r="B421" s="66">
        <v>417</v>
      </c>
      <c r="C421" s="67">
        <v>39816</v>
      </c>
      <c r="D421" s="68"/>
      <c r="E421" s="69"/>
      <c r="F421" s="70" t="s">
        <v>15</v>
      </c>
      <c r="G421" s="71"/>
      <c r="H421" s="109"/>
    </row>
    <row r="422" spans="2:8" ht="15.75">
      <c r="B422" s="66">
        <v>418</v>
      </c>
      <c r="C422" s="67">
        <v>39817</v>
      </c>
      <c r="D422" s="68"/>
      <c r="E422" s="69"/>
      <c r="F422" s="70">
        <v>647</v>
      </c>
      <c r="G422" s="71"/>
      <c r="H422" s="109">
        <v>250</v>
      </c>
    </row>
    <row r="423" spans="2:8" ht="15.75">
      <c r="B423" s="66">
        <v>419</v>
      </c>
      <c r="C423" s="67">
        <v>39817</v>
      </c>
      <c r="D423" s="68"/>
      <c r="E423" s="69"/>
      <c r="F423" s="70">
        <v>850</v>
      </c>
      <c r="G423" s="71"/>
      <c r="H423" s="109"/>
    </row>
    <row r="424" spans="2:8" ht="15.75">
      <c r="B424" s="66">
        <v>420</v>
      </c>
      <c r="C424" s="67">
        <v>39817</v>
      </c>
      <c r="D424" s="68">
        <v>1</v>
      </c>
      <c r="E424" s="69">
        <v>1000</v>
      </c>
      <c r="F424" s="70"/>
      <c r="G424" s="71"/>
      <c r="H424" s="109"/>
    </row>
    <row r="425" spans="2:8" ht="15.75">
      <c r="B425" s="66">
        <v>421</v>
      </c>
      <c r="C425" s="67">
        <v>39818</v>
      </c>
      <c r="D425" s="68"/>
      <c r="E425" s="69"/>
      <c r="F425" s="70" t="s">
        <v>15</v>
      </c>
      <c r="G425" s="71"/>
      <c r="H425" s="109"/>
    </row>
    <row r="426" spans="2:8" ht="15.75">
      <c r="B426" s="66">
        <v>422</v>
      </c>
      <c r="C426" s="67">
        <v>39818</v>
      </c>
      <c r="D426" s="68"/>
      <c r="E426" s="69"/>
      <c r="F426" s="70">
        <v>388</v>
      </c>
      <c r="G426" s="71"/>
      <c r="H426" s="109"/>
    </row>
    <row r="427" spans="2:8" ht="15.75">
      <c r="B427" s="66">
        <v>423</v>
      </c>
      <c r="C427" s="67">
        <v>39818</v>
      </c>
      <c r="D427" s="68"/>
      <c r="E427" s="69"/>
      <c r="F427" s="70" t="s">
        <v>15</v>
      </c>
      <c r="G427" s="71"/>
      <c r="H427" s="109"/>
    </row>
    <row r="428" spans="2:8" ht="15.75">
      <c r="B428" s="66">
        <v>424</v>
      </c>
      <c r="C428" s="67">
        <v>39819</v>
      </c>
      <c r="D428" s="68"/>
      <c r="E428" s="69"/>
      <c r="F428" s="70" t="s">
        <v>15</v>
      </c>
      <c r="G428" s="71"/>
      <c r="H428" s="109"/>
    </row>
    <row r="429" spans="2:8" ht="15.75">
      <c r="B429" s="66">
        <v>425</v>
      </c>
      <c r="C429" s="67">
        <v>39819</v>
      </c>
      <c r="D429" s="68"/>
      <c r="E429" s="69"/>
      <c r="F429" s="70" t="s">
        <v>15</v>
      </c>
      <c r="G429" s="71"/>
      <c r="H429" s="109"/>
    </row>
    <row r="430" spans="2:8" ht="15.75">
      <c r="B430" s="66">
        <v>426</v>
      </c>
      <c r="C430" s="67">
        <v>39820</v>
      </c>
      <c r="D430" s="68"/>
      <c r="E430" s="69"/>
      <c r="F430" s="70">
        <v>503</v>
      </c>
      <c r="G430" s="71"/>
      <c r="H430" s="109"/>
    </row>
    <row r="431" spans="2:8" ht="15.75">
      <c r="B431" s="66">
        <v>427</v>
      </c>
      <c r="C431" s="67">
        <v>39820</v>
      </c>
      <c r="D431" s="68">
        <v>1</v>
      </c>
      <c r="E431" s="69">
        <v>2000</v>
      </c>
      <c r="F431" s="70"/>
      <c r="G431" s="71"/>
      <c r="H431" s="109"/>
    </row>
    <row r="432" spans="2:8" ht="15.75">
      <c r="B432" s="66">
        <v>428</v>
      </c>
      <c r="C432" s="67">
        <v>39820</v>
      </c>
      <c r="D432" s="68"/>
      <c r="E432" s="69"/>
      <c r="F432" s="70" t="s">
        <v>15</v>
      </c>
      <c r="G432" s="71"/>
      <c r="H432" s="109"/>
    </row>
    <row r="433" spans="2:8" ht="15.75">
      <c r="B433" s="66">
        <v>429</v>
      </c>
      <c r="C433" s="67">
        <v>39821</v>
      </c>
      <c r="D433" s="68">
        <v>1</v>
      </c>
      <c r="E433" s="69">
        <v>1000</v>
      </c>
      <c r="F433" s="70"/>
      <c r="G433" s="71"/>
      <c r="H433" s="109"/>
    </row>
    <row r="434" spans="2:8" ht="15.75">
      <c r="B434" s="66">
        <v>430</v>
      </c>
      <c r="C434" s="67">
        <v>39822</v>
      </c>
      <c r="D434" s="68"/>
      <c r="E434" s="69"/>
      <c r="F434" s="70" t="s">
        <v>15</v>
      </c>
      <c r="G434" s="71"/>
      <c r="H434" s="109"/>
    </row>
    <row r="435" spans="2:8" ht="15.75">
      <c r="B435" s="66">
        <v>431</v>
      </c>
      <c r="C435" s="67">
        <v>39822</v>
      </c>
      <c r="D435" s="68"/>
      <c r="E435" s="69"/>
      <c r="F435" s="70">
        <v>550</v>
      </c>
      <c r="G435" s="71"/>
      <c r="H435" s="109"/>
    </row>
    <row r="436" spans="2:8" ht="15.75">
      <c r="B436" s="66">
        <v>432</v>
      </c>
      <c r="C436" s="67">
        <v>39823</v>
      </c>
      <c r="D436" s="68"/>
      <c r="E436" s="69"/>
      <c r="F436" s="70" t="s">
        <v>15</v>
      </c>
      <c r="G436" s="71"/>
      <c r="H436" s="109"/>
    </row>
    <row r="437" spans="2:8" ht="15.75">
      <c r="B437" s="66">
        <v>433</v>
      </c>
      <c r="C437" s="67">
        <v>39823</v>
      </c>
      <c r="D437" s="68"/>
      <c r="E437" s="69"/>
      <c r="F437" s="70" t="s">
        <v>15</v>
      </c>
      <c r="G437" s="71"/>
      <c r="H437" s="109"/>
    </row>
    <row r="438" spans="2:8" ht="15.75">
      <c r="B438" s="66">
        <v>434</v>
      </c>
      <c r="C438" s="67">
        <v>39824</v>
      </c>
      <c r="D438" s="68">
        <v>1</v>
      </c>
      <c r="E438" s="69">
        <v>1000</v>
      </c>
      <c r="F438" s="70"/>
      <c r="G438" s="71"/>
      <c r="H438" s="109"/>
    </row>
    <row r="439" spans="2:8" ht="15.75">
      <c r="B439" s="66">
        <v>435</v>
      </c>
      <c r="C439" s="67">
        <v>39824</v>
      </c>
      <c r="D439" s="68"/>
      <c r="E439" s="69"/>
      <c r="F439" s="70">
        <v>1000</v>
      </c>
      <c r="G439" s="71"/>
      <c r="H439" s="109"/>
    </row>
    <row r="440" spans="2:8" ht="15.75">
      <c r="B440" s="66">
        <v>436</v>
      </c>
      <c r="C440" s="67">
        <v>39824</v>
      </c>
      <c r="D440" s="68"/>
      <c r="E440" s="69"/>
      <c r="F440" s="70" t="s">
        <v>15</v>
      </c>
      <c r="G440" s="71"/>
      <c r="H440" s="109"/>
    </row>
    <row r="441" spans="2:8" ht="15.75">
      <c r="B441" s="66">
        <v>437</v>
      </c>
      <c r="C441" s="67">
        <v>39825</v>
      </c>
      <c r="D441" s="68"/>
      <c r="E441" s="69"/>
      <c r="F441" s="70">
        <v>852</v>
      </c>
      <c r="G441" s="71"/>
      <c r="H441" s="109">
        <v>50</v>
      </c>
    </row>
    <row r="442" spans="2:8" ht="15.75">
      <c r="B442" s="66">
        <v>438</v>
      </c>
      <c r="C442" s="67">
        <v>39825</v>
      </c>
      <c r="D442" s="68"/>
      <c r="E442" s="69"/>
      <c r="F442" s="70" t="s">
        <v>15</v>
      </c>
      <c r="G442" s="71"/>
      <c r="H442" s="109"/>
    </row>
    <row r="443" spans="2:8" ht="15.75">
      <c r="B443" s="66">
        <v>439</v>
      </c>
      <c r="C443" s="67">
        <v>39826</v>
      </c>
      <c r="D443" s="68"/>
      <c r="E443" s="69"/>
      <c r="F443" s="70" t="s">
        <v>15</v>
      </c>
      <c r="G443" s="71"/>
      <c r="H443" s="109"/>
    </row>
    <row r="444" spans="2:8" ht="15.75">
      <c r="B444" s="66">
        <v>440</v>
      </c>
      <c r="C444" s="67">
        <v>39826</v>
      </c>
      <c r="D444" s="68"/>
      <c r="E444" s="69"/>
      <c r="F444" s="70" t="s">
        <v>15</v>
      </c>
      <c r="G444" s="71"/>
      <c r="H444" s="109"/>
    </row>
    <row r="445" spans="2:8" ht="15.75">
      <c r="B445" s="66">
        <v>441</v>
      </c>
      <c r="C445" s="67">
        <v>39826</v>
      </c>
      <c r="D445" s="68"/>
      <c r="E445" s="69"/>
      <c r="F445" s="70" t="s">
        <v>15</v>
      </c>
      <c r="G445" s="71"/>
      <c r="H445" s="109"/>
    </row>
    <row r="446" spans="2:8" ht="15.75">
      <c r="B446" s="66">
        <v>442</v>
      </c>
      <c r="C446" s="67">
        <v>39826</v>
      </c>
      <c r="D446" s="68"/>
      <c r="E446" s="69"/>
      <c r="F446" s="70" t="s">
        <v>15</v>
      </c>
      <c r="G446" s="71"/>
      <c r="H446" s="109"/>
    </row>
    <row r="447" spans="2:8" ht="15.75">
      <c r="B447" s="66">
        <v>443</v>
      </c>
      <c r="C447" s="67">
        <v>39827</v>
      </c>
      <c r="D447" s="68"/>
      <c r="E447" s="69"/>
      <c r="F447" s="70" t="s">
        <v>15</v>
      </c>
      <c r="G447" s="71"/>
      <c r="H447" s="109"/>
    </row>
    <row r="448" spans="2:8" ht="15.75">
      <c r="B448" s="66">
        <v>444</v>
      </c>
      <c r="C448" s="67">
        <v>39827</v>
      </c>
      <c r="D448" s="68"/>
      <c r="E448" s="69"/>
      <c r="F448" s="70" t="s">
        <v>15</v>
      </c>
      <c r="G448" s="71"/>
      <c r="H448" s="109"/>
    </row>
    <row r="449" spans="2:8" ht="15.75">
      <c r="B449" s="66">
        <v>445</v>
      </c>
      <c r="C449" s="67">
        <v>39827</v>
      </c>
      <c r="D449" s="68"/>
      <c r="E449" s="69"/>
      <c r="F449" s="70">
        <v>1000</v>
      </c>
      <c r="G449" s="71"/>
      <c r="H449" s="109"/>
    </row>
    <row r="450" spans="2:8" ht="15.75">
      <c r="B450" s="66">
        <v>446</v>
      </c>
      <c r="C450" s="67">
        <v>39827</v>
      </c>
      <c r="D450" s="68"/>
      <c r="E450" s="69"/>
      <c r="F450" s="70" t="s">
        <v>15</v>
      </c>
      <c r="G450" s="71"/>
      <c r="H450" s="109"/>
    </row>
    <row r="451" spans="2:8" ht="15.75">
      <c r="B451" s="66">
        <v>447</v>
      </c>
      <c r="C451" s="67">
        <v>39827</v>
      </c>
      <c r="D451" s="68"/>
      <c r="E451" s="69"/>
      <c r="F451" s="70">
        <v>1700</v>
      </c>
      <c r="G451" s="71"/>
      <c r="H451" s="109"/>
    </row>
    <row r="452" spans="2:8" ht="15.75">
      <c r="B452" s="66">
        <v>448</v>
      </c>
      <c r="C452" s="67">
        <v>39828</v>
      </c>
      <c r="D452" s="93">
        <v>1</v>
      </c>
      <c r="E452" s="99">
        <v>5000</v>
      </c>
      <c r="F452" s="112"/>
      <c r="G452" s="113"/>
      <c r="H452" s="114"/>
    </row>
    <row r="453" spans="2:8" ht="15.75">
      <c r="B453" s="66">
        <v>449</v>
      </c>
      <c r="C453" s="67">
        <v>39828</v>
      </c>
      <c r="D453" s="68"/>
      <c r="E453" s="69"/>
      <c r="F453" s="70" t="s">
        <v>15</v>
      </c>
      <c r="G453" s="71"/>
      <c r="H453" s="109"/>
    </row>
    <row r="454" spans="2:8" ht="15.75">
      <c r="B454" s="66">
        <v>450</v>
      </c>
      <c r="C454" s="67">
        <v>39828</v>
      </c>
      <c r="D454" s="68"/>
      <c r="E454" s="69"/>
      <c r="F454" s="70">
        <v>190</v>
      </c>
      <c r="G454" s="71"/>
      <c r="H454" s="109"/>
    </row>
    <row r="455" spans="2:8" ht="15.75">
      <c r="B455" s="66">
        <v>451</v>
      </c>
      <c r="C455" s="67">
        <v>39828</v>
      </c>
      <c r="D455" s="68"/>
      <c r="E455" s="69"/>
      <c r="F455" s="70">
        <v>700</v>
      </c>
      <c r="G455" s="71"/>
      <c r="H455" s="109"/>
    </row>
    <row r="456" spans="2:8" ht="15.75">
      <c r="B456" s="66">
        <v>452</v>
      </c>
      <c r="C456" s="67">
        <v>39828</v>
      </c>
      <c r="D456" s="68"/>
      <c r="E456" s="69"/>
      <c r="F456" s="70" t="s">
        <v>15</v>
      </c>
      <c r="G456" s="71"/>
      <c r="H456" s="109"/>
    </row>
    <row r="457" spans="2:8" ht="15.75">
      <c r="B457" s="66">
        <v>453</v>
      </c>
      <c r="C457" s="67">
        <v>39828</v>
      </c>
      <c r="D457" s="68"/>
      <c r="E457" s="69"/>
      <c r="F457" s="70">
        <v>1250</v>
      </c>
      <c r="G457" s="71"/>
      <c r="H457" s="109"/>
    </row>
    <row r="458" spans="2:8" ht="15.75">
      <c r="B458" s="66">
        <v>454</v>
      </c>
      <c r="C458" s="67">
        <v>39828</v>
      </c>
      <c r="D458" s="68"/>
      <c r="E458" s="69"/>
      <c r="F458" s="70">
        <v>850</v>
      </c>
      <c r="G458" s="71"/>
      <c r="H458" s="109"/>
    </row>
    <row r="459" spans="2:8" ht="15.75">
      <c r="B459" s="66">
        <v>455</v>
      </c>
      <c r="C459" s="67">
        <v>39828</v>
      </c>
      <c r="D459" s="68"/>
      <c r="E459" s="69"/>
      <c r="F459" s="70">
        <v>2062.56</v>
      </c>
      <c r="G459" s="71"/>
      <c r="H459" s="109"/>
    </row>
    <row r="460" spans="2:8" ht="15.75">
      <c r="B460" s="66">
        <v>456</v>
      </c>
      <c r="C460" s="67">
        <v>39829</v>
      </c>
      <c r="D460" s="68"/>
      <c r="E460" s="69"/>
      <c r="F460" s="70" t="s">
        <v>15</v>
      </c>
      <c r="G460" s="71"/>
      <c r="H460" s="109"/>
    </row>
    <row r="461" spans="2:8" ht="15.75">
      <c r="B461" s="66">
        <v>457</v>
      </c>
      <c r="C461" s="67">
        <v>39829</v>
      </c>
      <c r="D461" s="68"/>
      <c r="E461" s="69"/>
      <c r="F461" s="70">
        <v>190</v>
      </c>
      <c r="G461" s="71"/>
      <c r="H461" s="109">
        <v>190</v>
      </c>
    </row>
    <row r="462" spans="2:8" ht="15.75">
      <c r="B462" s="66">
        <v>458</v>
      </c>
      <c r="C462" s="67">
        <v>39829</v>
      </c>
      <c r="D462" s="68"/>
      <c r="E462" s="69"/>
      <c r="F462" s="70" t="s">
        <v>15</v>
      </c>
      <c r="G462" s="71"/>
      <c r="H462" s="109"/>
    </row>
    <row r="463" spans="2:8" ht="15.75">
      <c r="B463" s="66">
        <v>459</v>
      </c>
      <c r="C463" s="67">
        <v>39829</v>
      </c>
      <c r="D463" s="68">
        <v>1</v>
      </c>
      <c r="E463" s="69">
        <v>5000</v>
      </c>
      <c r="F463" s="70"/>
      <c r="G463" s="71"/>
      <c r="H463" s="109"/>
    </row>
    <row r="464" spans="2:8" ht="15.75">
      <c r="B464" s="66">
        <v>460</v>
      </c>
      <c r="C464" s="67">
        <v>39829</v>
      </c>
      <c r="D464" s="68"/>
      <c r="E464" s="69"/>
      <c r="F464" s="70" t="s">
        <v>15</v>
      </c>
      <c r="G464" s="71"/>
      <c r="H464" s="109"/>
    </row>
    <row r="465" spans="2:8" ht="15.75">
      <c r="B465" s="66">
        <v>461</v>
      </c>
      <c r="C465" s="67">
        <v>39830</v>
      </c>
      <c r="D465" s="68"/>
      <c r="E465" s="69"/>
      <c r="F465" s="70">
        <v>500</v>
      </c>
      <c r="G465" s="71"/>
      <c r="H465" s="109">
        <v>250</v>
      </c>
    </row>
    <row r="466" spans="2:8" ht="15.75">
      <c r="B466" s="66">
        <v>462</v>
      </c>
      <c r="C466" s="67">
        <v>39832</v>
      </c>
      <c r="D466" s="93"/>
      <c r="E466" s="99"/>
      <c r="F466" s="112">
        <v>262</v>
      </c>
      <c r="G466" s="113"/>
      <c r="H466" s="114"/>
    </row>
    <row r="467" spans="2:8" ht="15.75">
      <c r="B467" s="66">
        <v>463</v>
      </c>
      <c r="C467" s="67">
        <v>39832</v>
      </c>
      <c r="D467" s="68"/>
      <c r="E467" s="69"/>
      <c r="F467" s="70">
        <v>517</v>
      </c>
      <c r="G467" s="71"/>
      <c r="H467" s="109"/>
    </row>
    <row r="468" spans="2:8" ht="15.75">
      <c r="B468" s="66">
        <v>464</v>
      </c>
      <c r="C468" s="67">
        <v>39832</v>
      </c>
      <c r="D468" s="68"/>
      <c r="E468" s="69"/>
      <c r="F468" s="70" t="s">
        <v>15</v>
      </c>
      <c r="G468" s="71"/>
      <c r="H468" s="109"/>
    </row>
    <row r="469" spans="2:8" ht="15.75">
      <c r="B469" s="66">
        <v>465</v>
      </c>
      <c r="C469" s="67">
        <v>39833</v>
      </c>
      <c r="D469" s="68"/>
      <c r="E469" s="69"/>
      <c r="F469" s="70" t="s">
        <v>15</v>
      </c>
      <c r="G469" s="71"/>
      <c r="H469" s="109"/>
    </row>
    <row r="470" spans="2:8" ht="15.75">
      <c r="B470" s="66">
        <v>466</v>
      </c>
      <c r="C470" s="67">
        <v>39833</v>
      </c>
      <c r="D470" s="68"/>
      <c r="E470" s="69"/>
      <c r="F470" s="70" t="s">
        <v>15</v>
      </c>
      <c r="G470" s="71"/>
      <c r="H470" s="109"/>
    </row>
    <row r="471" spans="2:8" ht="15.75">
      <c r="B471" s="66">
        <v>467</v>
      </c>
      <c r="C471" s="67">
        <v>39833</v>
      </c>
      <c r="D471" s="68">
        <v>1</v>
      </c>
      <c r="E471" s="69">
        <v>4000</v>
      </c>
      <c r="F471" s="70"/>
      <c r="G471" s="71"/>
      <c r="H471" s="109"/>
    </row>
    <row r="472" spans="2:8" ht="15.75">
      <c r="B472" s="66">
        <v>468</v>
      </c>
      <c r="C472" s="67">
        <v>39833</v>
      </c>
      <c r="D472" s="68"/>
      <c r="E472" s="69"/>
      <c r="F472" s="70" t="s">
        <v>15</v>
      </c>
      <c r="G472" s="71"/>
      <c r="H472" s="109"/>
    </row>
    <row r="473" spans="2:8" ht="15.75">
      <c r="B473" s="66">
        <v>469</v>
      </c>
      <c r="C473" s="67">
        <v>39833</v>
      </c>
      <c r="D473" s="68"/>
      <c r="E473" s="69"/>
      <c r="F473" s="70" t="s">
        <v>15</v>
      </c>
      <c r="G473" s="71"/>
      <c r="H473" s="109"/>
    </row>
    <row r="474" spans="2:8" ht="15.75">
      <c r="B474" s="66">
        <v>470</v>
      </c>
      <c r="C474" s="67">
        <v>39833</v>
      </c>
      <c r="D474" s="68"/>
      <c r="E474" s="69"/>
      <c r="F474" s="70" t="s">
        <v>15</v>
      </c>
      <c r="G474" s="71"/>
      <c r="H474" s="109"/>
    </row>
    <row r="475" spans="2:8" ht="15.75">
      <c r="B475" s="66">
        <v>471</v>
      </c>
      <c r="C475" s="67">
        <v>39833</v>
      </c>
      <c r="D475" s="68"/>
      <c r="E475" s="69"/>
      <c r="F475" s="70">
        <v>574</v>
      </c>
      <c r="G475" s="71"/>
      <c r="H475" s="109">
        <v>250</v>
      </c>
    </row>
    <row r="476" spans="2:8" ht="15.75">
      <c r="B476" s="66">
        <v>472</v>
      </c>
      <c r="C476" s="67">
        <v>39833</v>
      </c>
      <c r="D476" s="68"/>
      <c r="E476" s="69"/>
      <c r="F476" s="70">
        <v>1000</v>
      </c>
      <c r="G476" s="71"/>
      <c r="H476" s="109"/>
    </row>
    <row r="477" spans="2:8" ht="15.75">
      <c r="B477" s="66">
        <v>473</v>
      </c>
      <c r="C477" s="67">
        <v>39833</v>
      </c>
      <c r="D477" s="68"/>
      <c r="E477" s="69"/>
      <c r="F477" s="70">
        <v>2000</v>
      </c>
      <c r="G477" s="71"/>
      <c r="H477" s="109"/>
    </row>
    <row r="478" spans="2:8" ht="15.75">
      <c r="B478" s="66">
        <v>474</v>
      </c>
      <c r="C478" s="67">
        <v>39833</v>
      </c>
      <c r="D478" s="68"/>
      <c r="E478" s="69"/>
      <c r="F478" s="70" t="s">
        <v>15</v>
      </c>
      <c r="G478" s="71"/>
      <c r="H478" s="109"/>
    </row>
    <row r="479" spans="2:8" ht="15.75">
      <c r="B479" s="66">
        <v>475</v>
      </c>
      <c r="C479" s="67">
        <v>39833</v>
      </c>
      <c r="D479" s="68"/>
      <c r="E479" s="69"/>
      <c r="F479" s="70" t="s">
        <v>15</v>
      </c>
      <c r="G479" s="71"/>
      <c r="H479" s="109"/>
    </row>
    <row r="480" spans="2:8" ht="15.75">
      <c r="B480" s="66">
        <v>476</v>
      </c>
      <c r="C480" s="67">
        <v>39833</v>
      </c>
      <c r="D480" s="68"/>
      <c r="E480" s="69"/>
      <c r="F480" s="70" t="s">
        <v>15</v>
      </c>
      <c r="G480" s="71"/>
      <c r="H480" s="109"/>
    </row>
    <row r="481" spans="2:8" ht="15.75">
      <c r="B481" s="66">
        <v>477</v>
      </c>
      <c r="C481" s="67">
        <v>39833</v>
      </c>
      <c r="D481" s="68">
        <v>1</v>
      </c>
      <c r="E481" s="69">
        <v>2000</v>
      </c>
      <c r="F481" s="70"/>
      <c r="G481" s="71"/>
      <c r="H481" s="109"/>
    </row>
    <row r="482" spans="2:8" ht="15.75">
      <c r="B482" s="66">
        <v>478</v>
      </c>
      <c r="C482" s="67">
        <v>39833</v>
      </c>
      <c r="D482" s="68">
        <v>1</v>
      </c>
      <c r="E482" s="69">
        <v>2000</v>
      </c>
      <c r="F482" s="70"/>
      <c r="G482" s="71"/>
      <c r="H482" s="109"/>
    </row>
    <row r="483" spans="2:8" ht="15.75">
      <c r="B483" s="66">
        <v>479</v>
      </c>
      <c r="C483" s="67">
        <v>39833</v>
      </c>
      <c r="D483" s="68"/>
      <c r="E483" s="69"/>
      <c r="F483" s="70" t="s">
        <v>15</v>
      </c>
      <c r="G483" s="71"/>
      <c r="H483" s="109"/>
    </row>
    <row r="484" spans="2:8" ht="15.75">
      <c r="B484" s="66">
        <v>480</v>
      </c>
      <c r="C484" s="67">
        <v>39833</v>
      </c>
      <c r="D484" s="68"/>
      <c r="E484" s="69"/>
      <c r="F484" s="70" t="s">
        <v>15</v>
      </c>
      <c r="G484" s="71"/>
      <c r="H484" s="109"/>
    </row>
    <row r="485" spans="2:8" ht="15.75">
      <c r="B485" s="66">
        <v>481</v>
      </c>
      <c r="C485" s="67">
        <v>39833</v>
      </c>
      <c r="D485" s="68"/>
      <c r="E485" s="69"/>
      <c r="F485" s="70">
        <v>160</v>
      </c>
      <c r="G485" s="71"/>
      <c r="H485" s="109"/>
    </row>
    <row r="486" spans="2:8" ht="15.75">
      <c r="B486" s="66">
        <v>482</v>
      </c>
      <c r="C486" s="67">
        <v>39833</v>
      </c>
      <c r="D486" s="68"/>
      <c r="E486" s="69"/>
      <c r="F486" s="70">
        <v>200</v>
      </c>
      <c r="G486" s="71"/>
      <c r="H486" s="109"/>
    </row>
    <row r="487" spans="2:8" ht="15.75">
      <c r="B487" s="66">
        <v>483</v>
      </c>
      <c r="C487" s="67">
        <v>39833</v>
      </c>
      <c r="D487" s="68"/>
      <c r="E487" s="69"/>
      <c r="F487" s="70" t="s">
        <v>15</v>
      </c>
      <c r="G487" s="71"/>
      <c r="H487" s="109"/>
    </row>
    <row r="488" spans="2:8" ht="15.75">
      <c r="B488" s="66">
        <v>484</v>
      </c>
      <c r="C488" s="67">
        <v>39833</v>
      </c>
      <c r="D488" s="68"/>
      <c r="E488" s="69"/>
      <c r="F488" s="70" t="s">
        <v>15</v>
      </c>
      <c r="G488" s="71"/>
      <c r="H488" s="109"/>
    </row>
    <row r="489" spans="2:8" ht="15.75">
      <c r="B489" s="66">
        <v>485</v>
      </c>
      <c r="C489" s="67">
        <v>39833</v>
      </c>
      <c r="D489" s="68"/>
      <c r="E489" s="69"/>
      <c r="F489" s="70">
        <v>1100</v>
      </c>
      <c r="G489" s="71"/>
      <c r="H489" s="109"/>
    </row>
    <row r="490" spans="2:8" ht="15.75">
      <c r="B490" s="66">
        <v>486</v>
      </c>
      <c r="C490" s="67">
        <v>39833</v>
      </c>
      <c r="D490" s="68"/>
      <c r="E490" s="69"/>
      <c r="F490" s="70">
        <v>100</v>
      </c>
      <c r="G490" s="71"/>
      <c r="H490" s="109"/>
    </row>
    <row r="491" spans="2:8" ht="15.75">
      <c r="B491" s="66">
        <v>487</v>
      </c>
      <c r="C491" s="67">
        <v>39833</v>
      </c>
      <c r="D491" s="68">
        <v>1</v>
      </c>
      <c r="E491" s="69">
        <v>1000</v>
      </c>
      <c r="F491" s="70"/>
      <c r="G491" s="71"/>
      <c r="H491" s="109"/>
    </row>
    <row r="492" spans="2:8" ht="15.75">
      <c r="B492" s="66">
        <v>488</v>
      </c>
      <c r="C492" s="67">
        <v>39833</v>
      </c>
      <c r="D492" s="68">
        <v>1</v>
      </c>
      <c r="E492" s="69">
        <v>5000</v>
      </c>
      <c r="F492" s="70"/>
      <c r="G492" s="71"/>
      <c r="H492" s="109"/>
    </row>
    <row r="493" spans="2:8" ht="15.75">
      <c r="B493" s="66">
        <v>489</v>
      </c>
      <c r="C493" s="67">
        <v>39833</v>
      </c>
      <c r="D493" s="68"/>
      <c r="E493" s="69"/>
      <c r="F493" s="70" t="s">
        <v>15</v>
      </c>
      <c r="G493" s="71"/>
      <c r="H493" s="109"/>
    </row>
    <row r="494" spans="2:8" ht="15.75">
      <c r="B494" s="66">
        <v>490</v>
      </c>
      <c r="C494" s="67">
        <v>39834</v>
      </c>
      <c r="D494" s="68"/>
      <c r="E494" s="69"/>
      <c r="F494" s="70" t="s">
        <v>15</v>
      </c>
      <c r="G494" s="71"/>
      <c r="H494" s="109"/>
    </row>
    <row r="495" spans="2:8" ht="15.75">
      <c r="B495" s="66">
        <v>491</v>
      </c>
      <c r="C495" s="67">
        <v>39834</v>
      </c>
      <c r="D495" s="68">
        <v>1</v>
      </c>
      <c r="E495" s="69">
        <v>2000</v>
      </c>
      <c r="F495" s="70"/>
      <c r="G495" s="71"/>
      <c r="H495" s="109"/>
    </row>
    <row r="496" spans="2:8" ht="15.75">
      <c r="B496" s="66">
        <v>492</v>
      </c>
      <c r="C496" s="67">
        <v>39834</v>
      </c>
      <c r="D496" s="68"/>
      <c r="E496" s="69"/>
      <c r="F496" s="70" t="s">
        <v>15</v>
      </c>
      <c r="G496" s="71"/>
      <c r="H496" s="109"/>
    </row>
    <row r="497" spans="2:8" ht="15.75">
      <c r="B497" s="66">
        <v>493</v>
      </c>
      <c r="C497" s="67">
        <v>39834</v>
      </c>
      <c r="D497" s="68"/>
      <c r="E497" s="69"/>
      <c r="F497" s="70">
        <v>400</v>
      </c>
      <c r="G497" s="71"/>
      <c r="H497" s="109"/>
    </row>
    <row r="498" spans="2:8" ht="15.75">
      <c r="B498" s="66">
        <v>494</v>
      </c>
      <c r="C498" s="67">
        <v>39834</v>
      </c>
      <c r="D498" s="68"/>
      <c r="E498" s="69"/>
      <c r="F498" s="70" t="s">
        <v>15</v>
      </c>
      <c r="G498" s="71"/>
      <c r="H498" s="109"/>
    </row>
    <row r="499" spans="2:8" ht="15.75">
      <c r="B499" s="66">
        <v>495</v>
      </c>
      <c r="C499" s="67">
        <v>39834</v>
      </c>
      <c r="D499" s="68"/>
      <c r="E499" s="69"/>
      <c r="F499" s="70" t="s">
        <v>15</v>
      </c>
      <c r="G499" s="71"/>
      <c r="H499" s="109"/>
    </row>
    <row r="500" spans="2:8" ht="15.75">
      <c r="B500" s="66">
        <v>496</v>
      </c>
      <c r="C500" s="67">
        <v>39834</v>
      </c>
      <c r="D500" s="68"/>
      <c r="E500" s="69"/>
      <c r="F500" s="70" t="s">
        <v>15</v>
      </c>
      <c r="G500" s="71"/>
      <c r="H500" s="109"/>
    </row>
    <row r="501" spans="2:8" ht="15.75">
      <c r="B501" s="66">
        <v>497</v>
      </c>
      <c r="C501" s="67">
        <v>39834</v>
      </c>
      <c r="D501" s="68"/>
      <c r="E501" s="69"/>
      <c r="F501" s="70">
        <v>770</v>
      </c>
      <c r="G501" s="71"/>
      <c r="H501" s="109">
        <v>250</v>
      </c>
    </row>
    <row r="502" spans="2:8" ht="15.75">
      <c r="B502" s="66">
        <v>498</v>
      </c>
      <c r="C502" s="67">
        <v>39834</v>
      </c>
      <c r="D502" s="68"/>
      <c r="E502" s="69"/>
      <c r="F502" s="70">
        <v>250</v>
      </c>
      <c r="G502" s="71"/>
      <c r="H502" s="109">
        <v>250</v>
      </c>
    </row>
    <row r="503" spans="2:8" ht="15.75">
      <c r="B503" s="66">
        <v>499</v>
      </c>
      <c r="C503" s="67">
        <v>39834</v>
      </c>
      <c r="D503" s="68"/>
      <c r="E503" s="69"/>
      <c r="F503" s="70" t="s">
        <v>15</v>
      </c>
      <c r="G503" s="71"/>
      <c r="H503" s="109"/>
    </row>
    <row r="504" spans="2:8" ht="15.75">
      <c r="B504" s="66">
        <v>500</v>
      </c>
      <c r="C504" s="67">
        <v>39835</v>
      </c>
      <c r="D504" s="68"/>
      <c r="E504" s="69"/>
      <c r="F504" s="70">
        <v>1500</v>
      </c>
      <c r="G504" s="71"/>
      <c r="H504" s="109"/>
    </row>
    <row r="505" spans="2:8" ht="15.75">
      <c r="B505" s="66">
        <v>501</v>
      </c>
      <c r="C505" s="67">
        <v>39835</v>
      </c>
      <c r="D505" s="68"/>
      <c r="E505" s="69"/>
      <c r="F505" s="70" t="s">
        <v>15</v>
      </c>
      <c r="G505" s="71"/>
      <c r="H505" s="109"/>
    </row>
    <row r="506" spans="2:8" ht="15.75">
      <c r="B506" s="66">
        <v>502</v>
      </c>
      <c r="C506" s="67">
        <v>39835</v>
      </c>
      <c r="D506" s="68">
        <v>1</v>
      </c>
      <c r="E506" s="69">
        <v>5000</v>
      </c>
      <c r="F506" s="70"/>
      <c r="G506" s="71"/>
      <c r="H506" s="109"/>
    </row>
    <row r="507" spans="2:8" ht="15.75">
      <c r="B507" s="66">
        <v>503</v>
      </c>
      <c r="C507" s="67">
        <v>39836</v>
      </c>
      <c r="D507" s="68"/>
      <c r="E507" s="69"/>
      <c r="F507" s="70" t="s">
        <v>15</v>
      </c>
      <c r="G507" s="71"/>
      <c r="H507" s="109"/>
    </row>
    <row r="508" spans="2:8" ht="15.75">
      <c r="B508" s="66">
        <v>504</v>
      </c>
      <c r="C508" s="67">
        <v>39836</v>
      </c>
      <c r="D508" s="68"/>
      <c r="E508" s="69"/>
      <c r="F508" s="70" t="s">
        <v>15</v>
      </c>
      <c r="G508" s="71"/>
      <c r="H508" s="109"/>
    </row>
    <row r="509" spans="2:8" ht="15.75">
      <c r="B509" s="66">
        <v>505</v>
      </c>
      <c r="C509" s="67">
        <v>39838</v>
      </c>
      <c r="D509" s="68"/>
      <c r="E509" s="69"/>
      <c r="F509" s="70" t="s">
        <v>15</v>
      </c>
      <c r="G509" s="71"/>
      <c r="H509" s="109"/>
    </row>
    <row r="510" spans="2:8" ht="15.75">
      <c r="B510" s="66">
        <v>506</v>
      </c>
      <c r="C510" s="67">
        <v>39838</v>
      </c>
      <c r="D510" s="68"/>
      <c r="E510" s="69"/>
      <c r="F510" s="70" t="s">
        <v>15</v>
      </c>
      <c r="G510" s="71"/>
      <c r="H510" s="109"/>
    </row>
    <row r="511" spans="2:8" ht="15.75">
      <c r="B511" s="66">
        <v>507</v>
      </c>
      <c r="C511" s="67">
        <v>39839</v>
      </c>
      <c r="D511" s="68"/>
      <c r="E511" s="69"/>
      <c r="F511" s="70">
        <v>2664</v>
      </c>
      <c r="G511" s="71"/>
      <c r="H511" s="109">
        <v>250</v>
      </c>
    </row>
    <row r="512" spans="2:8" ht="15.75">
      <c r="B512" s="66">
        <v>508</v>
      </c>
      <c r="C512" s="67">
        <v>39839</v>
      </c>
      <c r="D512" s="68">
        <v>1</v>
      </c>
      <c r="E512" s="69">
        <v>5000</v>
      </c>
      <c r="F512" s="70"/>
      <c r="G512" s="71"/>
      <c r="H512" s="109"/>
    </row>
    <row r="513" spans="2:8" ht="15.75">
      <c r="B513" s="66">
        <v>509</v>
      </c>
      <c r="C513" s="67">
        <v>39839</v>
      </c>
      <c r="D513" s="68"/>
      <c r="E513" s="69"/>
      <c r="F513" s="70" t="s">
        <v>15</v>
      </c>
      <c r="G513" s="71"/>
      <c r="H513" s="109"/>
    </row>
    <row r="514" spans="2:8" ht="15.75">
      <c r="B514" s="66">
        <v>510</v>
      </c>
      <c r="C514" s="67">
        <v>39839</v>
      </c>
      <c r="D514" s="68"/>
      <c r="E514" s="69"/>
      <c r="F514" s="70" t="s">
        <v>15</v>
      </c>
      <c r="G514" s="71"/>
      <c r="H514" s="109"/>
    </row>
    <row r="515" spans="2:8" ht="15.75">
      <c r="B515" s="66">
        <v>511</v>
      </c>
      <c r="C515" s="67">
        <v>39839</v>
      </c>
      <c r="D515" s="68">
        <v>1</v>
      </c>
      <c r="E515" s="69">
        <v>1000</v>
      </c>
      <c r="F515" s="70"/>
      <c r="G515" s="71"/>
      <c r="H515" s="109"/>
    </row>
    <row r="516" spans="2:8" ht="15.75">
      <c r="B516" s="66">
        <v>512</v>
      </c>
      <c r="C516" s="67">
        <v>39840</v>
      </c>
      <c r="D516" s="68"/>
      <c r="E516" s="69"/>
      <c r="F516" s="70">
        <v>551</v>
      </c>
      <c r="G516" s="71"/>
      <c r="H516" s="109"/>
    </row>
    <row r="517" spans="2:8" ht="15.75">
      <c r="B517" s="66">
        <v>513</v>
      </c>
      <c r="C517" s="67">
        <v>39840</v>
      </c>
      <c r="D517" s="68"/>
      <c r="E517" s="69"/>
      <c r="F517" s="70">
        <v>500</v>
      </c>
      <c r="G517" s="71"/>
      <c r="H517" s="109"/>
    </row>
    <row r="518" spans="2:8" ht="15.75">
      <c r="B518" s="66">
        <v>514</v>
      </c>
      <c r="C518" s="67">
        <v>39840</v>
      </c>
      <c r="D518" s="68"/>
      <c r="E518" s="69"/>
      <c r="F518" s="70" t="s">
        <v>15</v>
      </c>
      <c r="G518" s="71"/>
      <c r="H518" s="109"/>
    </row>
    <row r="519" spans="2:8" ht="15.75">
      <c r="B519" s="66">
        <v>515</v>
      </c>
      <c r="C519" s="67">
        <v>39840</v>
      </c>
      <c r="D519" s="68"/>
      <c r="E519" s="69"/>
      <c r="F519" s="70" t="s">
        <v>15</v>
      </c>
      <c r="G519" s="71"/>
      <c r="H519" s="109"/>
    </row>
    <row r="520" spans="2:8" ht="15.75">
      <c r="B520" s="66">
        <v>516</v>
      </c>
      <c r="C520" s="67">
        <v>39840</v>
      </c>
      <c r="D520" s="68">
        <v>1</v>
      </c>
      <c r="E520" s="69">
        <v>5000</v>
      </c>
      <c r="F520" s="70"/>
      <c r="G520" s="71"/>
      <c r="H520" s="109"/>
    </row>
    <row r="521" spans="2:8" ht="15.75">
      <c r="B521" s="66">
        <v>517</v>
      </c>
      <c r="C521" s="67">
        <v>39841</v>
      </c>
      <c r="D521" s="68"/>
      <c r="E521" s="69"/>
      <c r="F521" s="70">
        <v>1053</v>
      </c>
      <c r="G521" s="71"/>
      <c r="H521" s="109"/>
    </row>
    <row r="522" spans="2:8" ht="15.75">
      <c r="B522" s="66">
        <v>518</v>
      </c>
      <c r="C522" s="67">
        <v>39841</v>
      </c>
      <c r="D522" s="68">
        <v>1</v>
      </c>
      <c r="E522" s="69">
        <v>500</v>
      </c>
      <c r="F522" s="70"/>
      <c r="G522" s="71"/>
      <c r="H522" s="109"/>
    </row>
    <row r="523" spans="2:8" ht="15.75">
      <c r="B523" s="66">
        <v>519</v>
      </c>
      <c r="C523" s="67">
        <v>39842</v>
      </c>
      <c r="D523" s="68"/>
      <c r="E523" s="69"/>
      <c r="F523" s="70" t="s">
        <v>15</v>
      </c>
      <c r="G523" s="71"/>
      <c r="H523" s="109"/>
    </row>
    <row r="524" spans="2:8" ht="15.75">
      <c r="B524" s="66">
        <v>520</v>
      </c>
      <c r="C524" s="67">
        <v>39842</v>
      </c>
      <c r="D524" s="68">
        <v>1</v>
      </c>
      <c r="E524" s="69">
        <v>1000</v>
      </c>
      <c r="F524" s="70"/>
      <c r="G524" s="71"/>
      <c r="H524" s="109"/>
    </row>
    <row r="525" spans="2:8" ht="15.75">
      <c r="B525" s="66">
        <v>521</v>
      </c>
      <c r="C525" s="67">
        <v>39843</v>
      </c>
      <c r="D525" s="68"/>
      <c r="E525" s="69"/>
      <c r="F525" s="70" t="s">
        <v>15</v>
      </c>
      <c r="G525" s="71"/>
      <c r="H525" s="109"/>
    </row>
    <row r="526" spans="2:8" ht="15.75">
      <c r="B526" s="66">
        <v>522</v>
      </c>
      <c r="C526" s="67">
        <v>39843</v>
      </c>
      <c r="D526" s="68"/>
      <c r="E526" s="69"/>
      <c r="F526" s="70">
        <v>175</v>
      </c>
      <c r="G526" s="71"/>
      <c r="H526" s="109"/>
    </row>
    <row r="527" spans="2:8" ht="15.75">
      <c r="B527" s="66">
        <v>523</v>
      </c>
      <c r="C527" s="67">
        <v>39843</v>
      </c>
      <c r="D527" s="68"/>
      <c r="E527" s="69"/>
      <c r="F527" s="70" t="s">
        <v>15</v>
      </c>
      <c r="G527" s="71"/>
      <c r="H527" s="109"/>
    </row>
    <row r="528" spans="2:8" ht="15.75">
      <c r="B528" s="66">
        <v>524</v>
      </c>
      <c r="C528" s="67">
        <v>39843</v>
      </c>
      <c r="D528" s="68"/>
      <c r="E528" s="69"/>
      <c r="F528" s="70">
        <v>1700</v>
      </c>
      <c r="G528" s="71"/>
      <c r="H528" s="109"/>
    </row>
    <row r="529" spans="2:8" ht="15.75">
      <c r="B529" s="66">
        <v>525</v>
      </c>
      <c r="C529" s="67">
        <v>39844</v>
      </c>
      <c r="D529" s="68">
        <v>1</v>
      </c>
      <c r="E529" s="69">
        <v>6000</v>
      </c>
      <c r="F529" s="70"/>
      <c r="G529" s="71"/>
      <c r="H529" s="109"/>
    </row>
    <row r="530" spans="2:8" ht="15.75">
      <c r="B530" s="66">
        <v>526</v>
      </c>
      <c r="C530" s="67">
        <v>39845</v>
      </c>
      <c r="D530" s="68"/>
      <c r="E530" s="69"/>
      <c r="F530" s="70" t="s">
        <v>15</v>
      </c>
      <c r="G530" s="71"/>
      <c r="H530" s="109"/>
    </row>
    <row r="531" spans="2:8" ht="15.75">
      <c r="B531" s="66">
        <v>527</v>
      </c>
      <c r="C531" s="67">
        <v>39846</v>
      </c>
      <c r="D531" s="68"/>
      <c r="E531" s="69"/>
      <c r="F531" s="70" t="s">
        <v>15</v>
      </c>
      <c r="G531" s="71"/>
      <c r="H531" s="109"/>
    </row>
    <row r="532" spans="2:8" ht="15.75">
      <c r="B532" s="66">
        <v>528</v>
      </c>
      <c r="C532" s="67">
        <v>39846</v>
      </c>
      <c r="D532" s="68"/>
      <c r="E532" s="69"/>
      <c r="F532" s="70">
        <v>575</v>
      </c>
      <c r="G532" s="71"/>
      <c r="H532" s="109"/>
    </row>
    <row r="533" spans="2:8" ht="15.75">
      <c r="B533" s="66">
        <v>529</v>
      </c>
      <c r="C533" s="67">
        <v>39846</v>
      </c>
      <c r="D533" s="68"/>
      <c r="E533" s="69"/>
      <c r="F533" s="70">
        <v>780</v>
      </c>
      <c r="G533" s="71"/>
      <c r="H533" s="109"/>
    </row>
    <row r="534" spans="2:8" ht="15.75">
      <c r="B534" s="66">
        <v>530</v>
      </c>
      <c r="C534" s="67">
        <v>39847</v>
      </c>
      <c r="D534" s="93"/>
      <c r="E534" s="94"/>
      <c r="F534" s="70" t="s">
        <v>15</v>
      </c>
      <c r="G534" s="71"/>
      <c r="H534" s="118"/>
    </row>
    <row r="535" spans="2:8" ht="15.75">
      <c r="B535" s="66">
        <v>531</v>
      </c>
      <c r="C535" s="67">
        <v>39847</v>
      </c>
      <c r="D535" s="68"/>
      <c r="E535" s="69"/>
      <c r="F535" s="70" t="s">
        <v>15</v>
      </c>
      <c r="G535" s="71"/>
      <c r="H535" s="109"/>
    </row>
    <row r="536" spans="2:8" ht="15.75">
      <c r="B536" s="66">
        <v>532</v>
      </c>
      <c r="C536" s="67">
        <v>39847</v>
      </c>
      <c r="D536" s="68"/>
      <c r="E536" s="69"/>
      <c r="F536" s="70">
        <v>160</v>
      </c>
      <c r="G536" s="71"/>
      <c r="H536" s="109">
        <v>160</v>
      </c>
    </row>
    <row r="537" spans="2:8" ht="15.75">
      <c r="B537" s="66">
        <v>533</v>
      </c>
      <c r="C537" s="67">
        <v>39847</v>
      </c>
      <c r="D537" s="68"/>
      <c r="E537" s="69"/>
      <c r="F537" s="70">
        <v>500</v>
      </c>
      <c r="G537" s="71"/>
      <c r="H537" s="109"/>
    </row>
    <row r="538" spans="2:8" ht="15.75">
      <c r="B538" s="66">
        <v>534</v>
      </c>
      <c r="C538" s="67">
        <v>39847</v>
      </c>
      <c r="D538" s="68"/>
      <c r="E538" s="69"/>
      <c r="F538" s="70" t="s">
        <v>15</v>
      </c>
      <c r="G538" s="71"/>
      <c r="H538" s="109"/>
    </row>
    <row r="539" spans="2:8" ht="15.75">
      <c r="B539" s="66">
        <v>535</v>
      </c>
      <c r="C539" s="67">
        <v>39847</v>
      </c>
      <c r="D539" s="68"/>
      <c r="E539" s="69"/>
      <c r="F539" s="70" t="s">
        <v>15</v>
      </c>
      <c r="G539" s="71"/>
      <c r="H539" s="109"/>
    </row>
    <row r="540" spans="2:8" ht="15.75">
      <c r="B540" s="66">
        <v>536</v>
      </c>
      <c r="C540" s="67">
        <v>39848</v>
      </c>
      <c r="D540" s="93">
        <v>1</v>
      </c>
      <c r="E540" s="99">
        <v>20000</v>
      </c>
      <c r="F540" s="112"/>
      <c r="G540" s="113"/>
      <c r="H540" s="114"/>
    </row>
    <row r="541" spans="2:8" ht="15.75">
      <c r="B541" s="66">
        <v>537</v>
      </c>
      <c r="C541" s="67">
        <v>39848</v>
      </c>
      <c r="D541" s="68"/>
      <c r="E541" s="69"/>
      <c r="F541" s="70" t="s">
        <v>15</v>
      </c>
      <c r="G541" s="71"/>
      <c r="H541" s="109"/>
    </row>
    <row r="542" spans="2:8" ht="15.75">
      <c r="B542" s="66">
        <v>538</v>
      </c>
      <c r="C542" s="67">
        <v>39848</v>
      </c>
      <c r="D542" s="68"/>
      <c r="E542" s="69"/>
      <c r="F542" s="70" t="s">
        <v>15</v>
      </c>
      <c r="G542" s="71"/>
      <c r="H542" s="109"/>
    </row>
    <row r="543" spans="2:8" ht="15.75">
      <c r="B543" s="66">
        <v>539</v>
      </c>
      <c r="C543" s="67">
        <v>39848</v>
      </c>
      <c r="D543" s="68"/>
      <c r="E543" s="69"/>
      <c r="F543" s="70">
        <v>1300</v>
      </c>
      <c r="G543" s="71"/>
      <c r="H543" s="109"/>
    </row>
    <row r="544" spans="2:8" ht="15.75">
      <c r="B544" s="66">
        <v>540</v>
      </c>
      <c r="C544" s="67">
        <v>39848</v>
      </c>
      <c r="D544" s="68"/>
      <c r="E544" s="69"/>
      <c r="F544" s="70" t="s">
        <v>15</v>
      </c>
      <c r="G544" s="71"/>
      <c r="H544" s="109"/>
    </row>
    <row r="545" spans="2:8" ht="15.75">
      <c r="B545" s="66">
        <v>541</v>
      </c>
      <c r="C545" s="67">
        <v>39848</v>
      </c>
      <c r="D545" s="68">
        <v>1</v>
      </c>
      <c r="E545" s="69">
        <v>2000</v>
      </c>
      <c r="F545" s="70"/>
      <c r="G545" s="71"/>
      <c r="H545" s="109"/>
    </row>
    <row r="546" spans="2:8" ht="15.75">
      <c r="B546" s="66">
        <v>542</v>
      </c>
      <c r="C546" s="67">
        <v>39849</v>
      </c>
      <c r="D546" s="68"/>
      <c r="E546" s="69"/>
      <c r="F546" s="70">
        <v>1000</v>
      </c>
      <c r="G546" s="71"/>
      <c r="H546" s="109"/>
    </row>
    <row r="547" spans="2:8" ht="15.75">
      <c r="B547" s="66">
        <v>543</v>
      </c>
      <c r="C547" s="67">
        <v>39850</v>
      </c>
      <c r="D547" s="68"/>
      <c r="E547" s="69"/>
      <c r="F547" s="70" t="s">
        <v>15</v>
      </c>
      <c r="G547" s="71"/>
      <c r="H547" s="109"/>
    </row>
    <row r="548" spans="2:8" ht="15.75">
      <c r="B548" s="66">
        <v>544</v>
      </c>
      <c r="C548" s="67">
        <v>39850</v>
      </c>
      <c r="D548" s="68"/>
      <c r="E548" s="69"/>
      <c r="F548" s="70" t="s">
        <v>15</v>
      </c>
      <c r="G548" s="71"/>
      <c r="H548" s="109"/>
    </row>
    <row r="549" spans="2:8" ht="15.75">
      <c r="B549" s="66">
        <v>545</v>
      </c>
      <c r="C549" s="67">
        <v>39850</v>
      </c>
      <c r="D549" s="68"/>
      <c r="E549" s="69"/>
      <c r="F549" s="70">
        <v>434</v>
      </c>
      <c r="G549" s="71"/>
      <c r="H549" s="109"/>
    </row>
    <row r="550" spans="2:8" ht="15.75">
      <c r="B550" s="66">
        <v>546</v>
      </c>
      <c r="C550" s="67">
        <v>39850</v>
      </c>
      <c r="D550" s="68"/>
      <c r="E550" s="69"/>
      <c r="F550" s="70" t="s">
        <v>15</v>
      </c>
      <c r="G550" s="71"/>
      <c r="H550" s="109"/>
    </row>
    <row r="551" spans="2:8" ht="15.75">
      <c r="B551" s="66">
        <v>547</v>
      </c>
      <c r="C551" s="67">
        <v>39850</v>
      </c>
      <c r="D551" s="68"/>
      <c r="E551" s="69"/>
      <c r="F551" s="70" t="s">
        <v>15</v>
      </c>
      <c r="G551" s="71"/>
      <c r="H551" s="109"/>
    </row>
    <row r="552" spans="2:8" ht="15.75">
      <c r="B552" s="66">
        <v>548</v>
      </c>
      <c r="C552" s="67">
        <v>39851</v>
      </c>
      <c r="D552" s="68"/>
      <c r="E552" s="69"/>
      <c r="F552" s="70" t="s">
        <v>15</v>
      </c>
      <c r="G552" s="71"/>
      <c r="H552" s="109"/>
    </row>
    <row r="553" spans="2:8" ht="15.75">
      <c r="B553" s="66">
        <v>549</v>
      </c>
      <c r="C553" s="67">
        <v>39851</v>
      </c>
      <c r="D553" s="68"/>
      <c r="E553" s="69"/>
      <c r="F553" s="70" t="s">
        <v>15</v>
      </c>
      <c r="G553" s="71"/>
      <c r="H553" s="109"/>
    </row>
    <row r="554" spans="2:8" ht="15.75">
      <c r="B554" s="66">
        <v>550</v>
      </c>
      <c r="C554" s="67">
        <v>39851</v>
      </c>
      <c r="D554" s="68"/>
      <c r="E554" s="69"/>
      <c r="F554" s="70" t="s">
        <v>15</v>
      </c>
      <c r="G554" s="71"/>
      <c r="H554" s="109"/>
    </row>
    <row r="555" spans="2:8" ht="15.75">
      <c r="B555" s="66">
        <v>551</v>
      </c>
      <c r="C555" s="67">
        <v>39851</v>
      </c>
      <c r="D555" s="68"/>
      <c r="E555" s="69"/>
      <c r="F555" s="70" t="s">
        <v>15</v>
      </c>
      <c r="G555" s="71"/>
      <c r="H555" s="109"/>
    </row>
    <row r="556" spans="2:8" ht="15.75">
      <c r="B556" s="66">
        <v>552</v>
      </c>
      <c r="C556" s="67">
        <v>39851</v>
      </c>
      <c r="D556" s="68">
        <v>1</v>
      </c>
      <c r="E556" s="69">
        <v>1000</v>
      </c>
      <c r="F556" s="70"/>
      <c r="G556" s="71"/>
      <c r="H556" s="109"/>
    </row>
    <row r="557" spans="2:8" ht="15.75">
      <c r="B557" s="66">
        <v>553</v>
      </c>
      <c r="C557" s="67">
        <v>39851</v>
      </c>
      <c r="D557" s="68"/>
      <c r="E557" s="69"/>
      <c r="F557" s="70" t="s">
        <v>15</v>
      </c>
      <c r="G557" s="71"/>
      <c r="H557" s="109"/>
    </row>
    <row r="558" spans="2:8" ht="15.75">
      <c r="B558" s="66">
        <v>554</v>
      </c>
      <c r="C558" s="67">
        <v>39852</v>
      </c>
      <c r="D558" s="68"/>
      <c r="E558" s="69"/>
      <c r="F558" s="70" t="s">
        <v>15</v>
      </c>
      <c r="G558" s="71"/>
      <c r="H558" s="109"/>
    </row>
    <row r="559" spans="2:8" ht="15.75">
      <c r="B559" s="66">
        <v>555</v>
      </c>
      <c r="C559" s="67">
        <v>39852</v>
      </c>
      <c r="D559" s="68"/>
      <c r="E559" s="69"/>
      <c r="F559" s="70">
        <v>397.5</v>
      </c>
      <c r="G559" s="71"/>
      <c r="H559" s="109"/>
    </row>
    <row r="560" spans="2:8" ht="15.75">
      <c r="B560" s="66">
        <v>556</v>
      </c>
      <c r="C560" s="67">
        <v>39852</v>
      </c>
      <c r="D560" s="68">
        <v>1</v>
      </c>
      <c r="E560" s="69">
        <v>5000</v>
      </c>
      <c r="F560" s="70"/>
      <c r="G560" s="71"/>
      <c r="H560" s="109"/>
    </row>
    <row r="561" spans="2:8" ht="15.75">
      <c r="B561" s="66">
        <v>557</v>
      </c>
      <c r="C561" s="67">
        <v>39852</v>
      </c>
      <c r="D561" s="68"/>
      <c r="E561" s="69"/>
      <c r="F561" s="70">
        <v>100</v>
      </c>
      <c r="G561" s="71"/>
      <c r="H561" s="109"/>
    </row>
    <row r="562" spans="2:8" ht="15.75">
      <c r="B562" s="66">
        <v>558</v>
      </c>
      <c r="C562" s="67">
        <v>39853</v>
      </c>
      <c r="D562" s="68"/>
      <c r="E562" s="69"/>
      <c r="F562" s="70" t="s">
        <v>15</v>
      </c>
      <c r="G562" s="71"/>
      <c r="H562" s="109"/>
    </row>
    <row r="563" spans="2:8" ht="15.75">
      <c r="B563" s="66">
        <v>559</v>
      </c>
      <c r="C563" s="67">
        <v>39853</v>
      </c>
      <c r="D563" s="68"/>
      <c r="E563" s="69"/>
      <c r="F563" s="70" t="s">
        <v>15</v>
      </c>
      <c r="G563" s="71"/>
      <c r="H563" s="109"/>
    </row>
    <row r="564" spans="2:8" ht="15.75">
      <c r="B564" s="66">
        <v>560</v>
      </c>
      <c r="C564" s="67">
        <v>39853</v>
      </c>
      <c r="D564" s="68"/>
      <c r="E564" s="69"/>
      <c r="F564" s="70" t="s">
        <v>15</v>
      </c>
      <c r="G564" s="71"/>
      <c r="H564" s="109"/>
    </row>
    <row r="565" spans="2:8" ht="15.75">
      <c r="B565" s="66">
        <v>561</v>
      </c>
      <c r="C565" s="67">
        <v>39853</v>
      </c>
      <c r="D565" s="68"/>
      <c r="E565" s="69"/>
      <c r="F565" s="70">
        <v>4000</v>
      </c>
      <c r="G565" s="71"/>
      <c r="H565" s="109"/>
    </row>
    <row r="566" spans="2:8" ht="15.75">
      <c r="B566" s="66">
        <v>562</v>
      </c>
      <c r="C566" s="67">
        <v>39853</v>
      </c>
      <c r="D566" s="68"/>
      <c r="E566" s="69"/>
      <c r="F566" s="70">
        <v>1000</v>
      </c>
      <c r="G566" s="71"/>
      <c r="H566" s="109"/>
    </row>
    <row r="567" spans="2:8" ht="15.75">
      <c r="B567" s="66">
        <v>563</v>
      </c>
      <c r="C567" s="67">
        <v>39853</v>
      </c>
      <c r="D567" s="68"/>
      <c r="E567" s="69"/>
      <c r="F567" s="70">
        <v>843</v>
      </c>
      <c r="G567" s="71"/>
      <c r="H567" s="109"/>
    </row>
    <row r="568" spans="2:8" ht="15.75">
      <c r="B568" s="66">
        <v>564</v>
      </c>
      <c r="C568" s="67">
        <v>39853</v>
      </c>
      <c r="D568" s="68"/>
      <c r="E568" s="69"/>
      <c r="F568" s="70" t="s">
        <v>15</v>
      </c>
      <c r="G568" s="71"/>
      <c r="H568" s="109"/>
    </row>
    <row r="569" spans="2:8" ht="15.75">
      <c r="B569" s="66">
        <v>565</v>
      </c>
      <c r="C569" s="67">
        <v>39853</v>
      </c>
      <c r="D569" s="68"/>
      <c r="E569" s="69"/>
      <c r="F569" s="70">
        <v>413</v>
      </c>
      <c r="G569" s="71"/>
      <c r="H569" s="109">
        <v>250</v>
      </c>
    </row>
    <row r="570" spans="2:8" ht="15.75">
      <c r="B570" s="66">
        <v>566</v>
      </c>
      <c r="C570" s="67">
        <v>39853</v>
      </c>
      <c r="D570" s="68">
        <v>1</v>
      </c>
      <c r="E570" s="69">
        <v>1500</v>
      </c>
      <c r="F570" s="70"/>
      <c r="G570" s="71"/>
      <c r="H570" s="109"/>
    </row>
    <row r="571" spans="2:8" ht="15.75">
      <c r="B571" s="66">
        <v>567</v>
      </c>
      <c r="C571" s="67">
        <v>39853</v>
      </c>
      <c r="D571" s="68"/>
      <c r="E571" s="69"/>
      <c r="F571" s="70" t="s">
        <v>15</v>
      </c>
      <c r="G571" s="71"/>
      <c r="H571" s="109"/>
    </row>
    <row r="572" spans="2:8" ht="15.75">
      <c r="B572" s="66">
        <v>568</v>
      </c>
      <c r="C572" s="67">
        <v>39853</v>
      </c>
      <c r="D572" s="68">
        <v>1</v>
      </c>
      <c r="E572" s="69">
        <v>1500</v>
      </c>
      <c r="F572" s="70"/>
      <c r="G572" s="71"/>
      <c r="H572" s="109"/>
    </row>
    <row r="573" spans="2:8" ht="15.75">
      <c r="B573" s="66">
        <v>569</v>
      </c>
      <c r="C573" s="67">
        <v>39853</v>
      </c>
      <c r="D573" s="68">
        <v>1</v>
      </c>
      <c r="E573" s="69">
        <v>500</v>
      </c>
      <c r="F573" s="70"/>
      <c r="G573" s="71"/>
      <c r="H573" s="109"/>
    </row>
    <row r="574" spans="2:8" ht="15.75">
      <c r="B574" s="66">
        <v>570</v>
      </c>
      <c r="C574" s="67">
        <v>39853</v>
      </c>
      <c r="D574" s="68">
        <v>1</v>
      </c>
      <c r="E574" s="69">
        <v>500</v>
      </c>
      <c r="F574" s="70"/>
      <c r="G574" s="71"/>
      <c r="H574" s="109"/>
    </row>
    <row r="575" spans="2:8" ht="15.75">
      <c r="B575" s="66">
        <v>571</v>
      </c>
      <c r="C575" s="67">
        <v>39854</v>
      </c>
      <c r="D575" s="68"/>
      <c r="E575" s="69"/>
      <c r="F575" s="70" t="s">
        <v>15</v>
      </c>
      <c r="G575" s="71"/>
      <c r="H575" s="109"/>
    </row>
    <row r="576" spans="2:8" ht="15.75">
      <c r="B576" s="66">
        <v>572</v>
      </c>
      <c r="C576" s="67">
        <v>39854</v>
      </c>
      <c r="D576" s="68"/>
      <c r="E576" s="69"/>
      <c r="F576" s="70" t="s">
        <v>15</v>
      </c>
      <c r="G576" s="71"/>
      <c r="H576" s="109"/>
    </row>
    <row r="577" spans="2:8" ht="15.75">
      <c r="B577" s="66">
        <v>573</v>
      </c>
      <c r="C577" s="67">
        <v>39855</v>
      </c>
      <c r="D577" s="68"/>
      <c r="E577" s="69"/>
      <c r="F577" s="70" t="s">
        <v>15</v>
      </c>
      <c r="G577" s="71"/>
      <c r="H577" s="109"/>
    </row>
    <row r="578" spans="2:8" ht="15.75">
      <c r="B578" s="66">
        <v>574</v>
      </c>
      <c r="C578" s="67">
        <v>39855</v>
      </c>
      <c r="D578" s="68"/>
      <c r="E578" s="69"/>
      <c r="F578" s="70">
        <v>653</v>
      </c>
      <c r="G578" s="71"/>
      <c r="H578" s="109">
        <v>250</v>
      </c>
    </row>
    <row r="579" spans="2:8" ht="15.75">
      <c r="B579" s="66">
        <v>575</v>
      </c>
      <c r="C579" s="67">
        <v>39855</v>
      </c>
      <c r="D579" s="68">
        <v>1</v>
      </c>
      <c r="E579" s="69">
        <v>1000</v>
      </c>
      <c r="F579" s="70"/>
      <c r="G579" s="71"/>
      <c r="H579" s="109"/>
    </row>
    <row r="580" spans="2:8" ht="15.75">
      <c r="B580" s="66">
        <v>576</v>
      </c>
      <c r="C580" s="67">
        <v>39855</v>
      </c>
      <c r="D580" s="68">
        <v>1</v>
      </c>
      <c r="E580" s="69">
        <v>5000</v>
      </c>
      <c r="F580" s="70"/>
      <c r="G580" s="71"/>
      <c r="H580" s="109"/>
    </row>
    <row r="581" spans="2:8" ht="15.75">
      <c r="B581" s="66">
        <v>577</v>
      </c>
      <c r="C581" s="67">
        <v>39856</v>
      </c>
      <c r="D581" s="68"/>
      <c r="E581" s="69"/>
      <c r="F581" s="70" t="s">
        <v>15</v>
      </c>
      <c r="G581" s="71"/>
      <c r="H581" s="109"/>
    </row>
    <row r="582" spans="2:8" ht="15.75">
      <c r="B582" s="66">
        <v>578</v>
      </c>
      <c r="C582" s="67">
        <v>39856</v>
      </c>
      <c r="D582" s="68"/>
      <c r="E582" s="69"/>
      <c r="F582" s="70" t="s">
        <v>15</v>
      </c>
      <c r="G582" s="71"/>
      <c r="H582" s="109"/>
    </row>
    <row r="583" spans="2:8" ht="15.75">
      <c r="B583" s="66">
        <v>579</v>
      </c>
      <c r="C583" s="67">
        <v>39856</v>
      </c>
      <c r="D583" s="68"/>
      <c r="E583" s="69"/>
      <c r="F583" s="70">
        <v>200</v>
      </c>
      <c r="G583" s="71"/>
      <c r="H583" s="109"/>
    </row>
    <row r="584" spans="2:8" ht="15.75">
      <c r="B584" s="66">
        <v>580</v>
      </c>
      <c r="C584" s="67">
        <v>39856</v>
      </c>
      <c r="D584" s="68"/>
      <c r="E584" s="69"/>
      <c r="F584" s="70" t="s">
        <v>15</v>
      </c>
      <c r="G584" s="71"/>
      <c r="H584" s="109"/>
    </row>
    <row r="585" spans="2:8" ht="15.75">
      <c r="B585" s="66">
        <v>581</v>
      </c>
      <c r="C585" s="67">
        <v>39857</v>
      </c>
      <c r="D585" s="68"/>
      <c r="E585" s="69"/>
      <c r="F585" s="70" t="s">
        <v>15</v>
      </c>
      <c r="G585" s="71"/>
      <c r="H585" s="109"/>
    </row>
    <row r="586" spans="2:8" ht="15.75">
      <c r="B586" s="66">
        <v>582</v>
      </c>
      <c r="C586" s="67">
        <v>39858</v>
      </c>
      <c r="D586" s="68"/>
      <c r="E586" s="69"/>
      <c r="F586" s="70" t="s">
        <v>15</v>
      </c>
      <c r="G586" s="71"/>
      <c r="H586" s="109"/>
    </row>
    <row r="587" spans="2:8" ht="15.75">
      <c r="B587" s="66">
        <v>583</v>
      </c>
      <c r="C587" s="67">
        <v>39858</v>
      </c>
      <c r="D587" s="68"/>
      <c r="E587" s="69"/>
      <c r="F587" s="70">
        <v>390</v>
      </c>
      <c r="G587" s="71"/>
      <c r="H587" s="109"/>
    </row>
    <row r="588" spans="2:8" ht="15.75">
      <c r="B588" s="66">
        <v>584</v>
      </c>
      <c r="C588" s="67">
        <v>39858</v>
      </c>
      <c r="D588" s="68"/>
      <c r="E588" s="69"/>
      <c r="F588" s="70">
        <v>434</v>
      </c>
      <c r="G588" s="71"/>
      <c r="H588" s="109"/>
    </row>
    <row r="589" spans="2:8" ht="15.75">
      <c r="B589" s="66">
        <v>585</v>
      </c>
      <c r="C589" s="67">
        <v>39858</v>
      </c>
      <c r="D589" s="68"/>
      <c r="E589" s="69"/>
      <c r="F589" s="70" t="s">
        <v>15</v>
      </c>
      <c r="G589" s="71"/>
      <c r="H589" s="109"/>
    </row>
    <row r="590" spans="2:8" ht="15.75">
      <c r="B590" s="66">
        <v>586</v>
      </c>
      <c r="C590" s="67">
        <v>39858</v>
      </c>
      <c r="D590" s="68"/>
      <c r="E590" s="69"/>
      <c r="F590" s="70">
        <v>500</v>
      </c>
      <c r="G590" s="71"/>
      <c r="H590" s="109"/>
    </row>
    <row r="591" spans="2:8" ht="15.75">
      <c r="B591" s="66">
        <v>587</v>
      </c>
      <c r="C591" s="67">
        <v>39858</v>
      </c>
      <c r="D591" s="68">
        <v>1</v>
      </c>
      <c r="E591" s="69">
        <v>1000</v>
      </c>
      <c r="F591" s="70"/>
      <c r="G591" s="71"/>
      <c r="H591" s="109"/>
    </row>
    <row r="592" spans="2:8" ht="15.75">
      <c r="B592" s="66">
        <v>588</v>
      </c>
      <c r="C592" s="67">
        <v>39859</v>
      </c>
      <c r="D592" s="68"/>
      <c r="E592" s="69"/>
      <c r="F592" s="70">
        <v>627</v>
      </c>
      <c r="G592" s="71"/>
      <c r="H592" s="109"/>
    </row>
    <row r="593" spans="2:8" ht="15.75">
      <c r="B593" s="66">
        <v>589</v>
      </c>
      <c r="C593" s="67">
        <v>39859</v>
      </c>
      <c r="D593" s="68">
        <v>1</v>
      </c>
      <c r="E593" s="69">
        <v>2000</v>
      </c>
      <c r="F593" s="70"/>
      <c r="G593" s="71"/>
      <c r="H593" s="109"/>
    </row>
    <row r="594" spans="2:8" ht="15.75">
      <c r="B594" s="66">
        <v>590</v>
      </c>
      <c r="C594" s="67">
        <v>39859</v>
      </c>
      <c r="D594" s="68"/>
      <c r="E594" s="69"/>
      <c r="F594" s="70">
        <v>475</v>
      </c>
      <c r="G594" s="71"/>
      <c r="H594" s="109">
        <v>250</v>
      </c>
    </row>
    <row r="595" spans="2:8" ht="15.75">
      <c r="B595" s="66">
        <v>591</v>
      </c>
      <c r="C595" s="67">
        <v>39860</v>
      </c>
      <c r="D595" s="68"/>
      <c r="E595" s="69"/>
      <c r="F595" s="70" t="s">
        <v>15</v>
      </c>
      <c r="G595" s="71"/>
      <c r="H595" s="109"/>
    </row>
    <row r="596" spans="2:8" ht="15.75">
      <c r="B596" s="66">
        <v>592</v>
      </c>
      <c r="C596" s="67">
        <v>39860</v>
      </c>
      <c r="D596" s="68"/>
      <c r="E596" s="69"/>
      <c r="F596" s="70" t="s">
        <v>15</v>
      </c>
      <c r="G596" s="71"/>
      <c r="H596" s="109"/>
    </row>
    <row r="597" spans="2:8" ht="15.75">
      <c r="B597" s="66">
        <v>593</v>
      </c>
      <c r="C597" s="67">
        <v>39861</v>
      </c>
      <c r="D597" s="68"/>
      <c r="E597" s="69"/>
      <c r="F597" s="70">
        <v>1553</v>
      </c>
      <c r="G597" s="71"/>
      <c r="H597" s="109">
        <v>250</v>
      </c>
    </row>
    <row r="598" spans="2:8" ht="15.75">
      <c r="B598" s="66">
        <v>594</v>
      </c>
      <c r="C598" s="67">
        <v>39862</v>
      </c>
      <c r="D598" s="68"/>
      <c r="E598" s="69"/>
      <c r="F598" s="70" t="s">
        <v>15</v>
      </c>
      <c r="G598" s="71"/>
      <c r="H598" s="109"/>
    </row>
    <row r="599" spans="2:8" ht="15.75">
      <c r="B599" s="66">
        <v>595</v>
      </c>
      <c r="C599" s="67">
        <v>39863</v>
      </c>
      <c r="D599" s="68"/>
      <c r="E599" s="69"/>
      <c r="F599" s="70" t="s">
        <v>15</v>
      </c>
      <c r="G599" s="71"/>
      <c r="H599" s="109"/>
    </row>
    <row r="600" spans="2:8" ht="15.75">
      <c r="B600" s="66">
        <v>596</v>
      </c>
      <c r="C600" s="67">
        <v>39864</v>
      </c>
      <c r="D600" s="68"/>
      <c r="E600" s="69"/>
      <c r="F600" s="70" t="s">
        <v>15</v>
      </c>
      <c r="G600" s="71"/>
      <c r="H600" s="109"/>
    </row>
    <row r="601" spans="2:8" ht="15.75">
      <c r="B601" s="66">
        <v>597</v>
      </c>
      <c r="C601" s="67">
        <v>39865</v>
      </c>
      <c r="D601" s="68"/>
      <c r="E601" s="69"/>
      <c r="F601" s="70">
        <v>617</v>
      </c>
      <c r="G601" s="71"/>
      <c r="H601" s="109"/>
    </row>
    <row r="602" spans="2:8" ht="15.75">
      <c r="B602" s="66">
        <v>598</v>
      </c>
      <c r="C602" s="67">
        <v>39865</v>
      </c>
      <c r="D602" s="68"/>
      <c r="E602" s="69"/>
      <c r="F602" s="70" t="s">
        <v>15</v>
      </c>
      <c r="G602" s="71"/>
      <c r="H602" s="109"/>
    </row>
    <row r="603" spans="2:8" ht="15.75">
      <c r="B603" s="66">
        <v>599</v>
      </c>
      <c r="C603" s="67">
        <v>39865</v>
      </c>
      <c r="D603" s="68">
        <v>1</v>
      </c>
      <c r="E603" s="69">
        <v>10000</v>
      </c>
      <c r="F603" s="70"/>
      <c r="G603" s="71"/>
      <c r="H603" s="109"/>
    </row>
    <row r="604" spans="2:8" ht="15.75">
      <c r="B604" s="66">
        <v>600</v>
      </c>
      <c r="C604" s="67">
        <v>39865</v>
      </c>
      <c r="D604" s="68"/>
      <c r="E604" s="69"/>
      <c r="F604" s="70" t="s">
        <v>15</v>
      </c>
      <c r="G604" s="71"/>
      <c r="H604" s="109"/>
    </row>
    <row r="605" spans="2:8" ht="15.75">
      <c r="B605" s="66">
        <v>601</v>
      </c>
      <c r="C605" s="67">
        <v>39865</v>
      </c>
      <c r="D605" s="68"/>
      <c r="E605" s="69"/>
      <c r="F605" s="70">
        <v>260</v>
      </c>
      <c r="G605" s="71"/>
      <c r="H605" s="109"/>
    </row>
    <row r="606" spans="2:8" ht="15.75">
      <c r="B606" s="66">
        <v>602</v>
      </c>
      <c r="C606" s="67">
        <v>39866</v>
      </c>
      <c r="D606" s="68"/>
      <c r="E606" s="69"/>
      <c r="F606" s="70">
        <v>2858</v>
      </c>
      <c r="G606" s="71"/>
      <c r="H606" s="109"/>
    </row>
    <row r="607" spans="2:8" ht="15.75">
      <c r="B607" s="66">
        <v>603</v>
      </c>
      <c r="C607" s="67">
        <v>39866</v>
      </c>
      <c r="D607" s="68"/>
      <c r="E607" s="69"/>
      <c r="F607" s="70" t="s">
        <v>15</v>
      </c>
      <c r="G607" s="71"/>
      <c r="H607" s="109"/>
    </row>
    <row r="608" spans="2:8" ht="15.75">
      <c r="B608" s="66">
        <v>604</v>
      </c>
      <c r="C608" s="67">
        <v>39866</v>
      </c>
      <c r="D608" s="68">
        <v>1</v>
      </c>
      <c r="E608" s="69">
        <v>1500</v>
      </c>
      <c r="F608" s="70"/>
      <c r="G608" s="71"/>
      <c r="H608" s="109"/>
    </row>
    <row r="609" spans="2:8" ht="15.75">
      <c r="B609" s="66">
        <v>605</v>
      </c>
      <c r="C609" s="67">
        <v>39866</v>
      </c>
      <c r="D609" s="68">
        <v>1</v>
      </c>
      <c r="E609" s="69">
        <v>5000</v>
      </c>
      <c r="F609" s="70"/>
      <c r="G609" s="71"/>
      <c r="H609" s="109"/>
    </row>
    <row r="610" spans="2:8" ht="15.75">
      <c r="B610" s="66">
        <v>606</v>
      </c>
      <c r="C610" s="67">
        <v>39867</v>
      </c>
      <c r="D610" s="68"/>
      <c r="E610" s="69"/>
      <c r="F610" s="70">
        <v>200</v>
      </c>
      <c r="G610" s="71"/>
      <c r="H610" s="109"/>
    </row>
    <row r="611" spans="2:8" ht="15.75">
      <c r="B611" s="66">
        <v>607</v>
      </c>
      <c r="C611" s="67">
        <v>39867</v>
      </c>
      <c r="D611" s="68"/>
      <c r="E611" s="69"/>
      <c r="F611" s="70">
        <v>1500</v>
      </c>
      <c r="G611" s="71"/>
      <c r="H611" s="109"/>
    </row>
    <row r="612" spans="2:8" ht="15.75">
      <c r="B612" s="66">
        <v>608</v>
      </c>
      <c r="C612" s="67">
        <v>39868</v>
      </c>
      <c r="D612" s="93"/>
      <c r="E612" s="99"/>
      <c r="F612" s="70" t="s">
        <v>15</v>
      </c>
      <c r="G612" s="113"/>
      <c r="H612" s="114"/>
    </row>
    <row r="613" spans="2:8" ht="15.75">
      <c r="B613" s="66">
        <v>609</v>
      </c>
      <c r="C613" s="67">
        <v>39868</v>
      </c>
      <c r="D613" s="68">
        <v>1</v>
      </c>
      <c r="E613" s="69">
        <v>1500</v>
      </c>
      <c r="F613" s="70"/>
      <c r="G613" s="71"/>
      <c r="H613" s="109"/>
    </row>
    <row r="614" spans="2:8" ht="15.75">
      <c r="B614" s="66">
        <v>610</v>
      </c>
      <c r="C614" s="67">
        <v>39868</v>
      </c>
      <c r="D614" s="68">
        <v>1</v>
      </c>
      <c r="E614" s="69">
        <v>1000</v>
      </c>
      <c r="F614" s="70"/>
      <c r="G614" s="71"/>
      <c r="H614" s="109"/>
    </row>
    <row r="615" spans="2:8" ht="15.75">
      <c r="B615" s="66">
        <v>611</v>
      </c>
      <c r="C615" s="67">
        <v>39869</v>
      </c>
      <c r="D615" s="68"/>
      <c r="E615" s="69"/>
      <c r="F615" s="70">
        <v>1500</v>
      </c>
      <c r="G615" s="71"/>
      <c r="H615" s="109"/>
    </row>
    <row r="616" spans="2:8" ht="15.75">
      <c r="B616" s="66">
        <v>612</v>
      </c>
      <c r="C616" s="67">
        <v>39871</v>
      </c>
      <c r="D616" s="68">
        <v>1</v>
      </c>
      <c r="E616" s="69">
        <v>10000</v>
      </c>
      <c r="F616" s="70"/>
      <c r="G616" s="71"/>
      <c r="H616" s="109"/>
    </row>
    <row r="617" spans="2:8" ht="15.75">
      <c r="B617" s="66">
        <v>613</v>
      </c>
      <c r="C617" s="67">
        <v>39871</v>
      </c>
      <c r="D617" s="68"/>
      <c r="E617" s="69"/>
      <c r="F617" s="70" t="s">
        <v>15</v>
      </c>
      <c r="G617" s="71"/>
      <c r="H617" s="109"/>
    </row>
    <row r="618" spans="2:8" ht="15.75">
      <c r="B618" s="66">
        <v>614</v>
      </c>
      <c r="C618" s="67">
        <v>39872</v>
      </c>
      <c r="D618" s="68"/>
      <c r="E618" s="69"/>
      <c r="F618" s="70">
        <v>210</v>
      </c>
      <c r="G618" s="71"/>
      <c r="H618" s="109"/>
    </row>
    <row r="619" spans="2:8" ht="15.75">
      <c r="B619" s="66">
        <v>615</v>
      </c>
      <c r="C619" s="67">
        <v>39872</v>
      </c>
      <c r="D619" s="68">
        <v>1</v>
      </c>
      <c r="E619" s="69">
        <v>1500</v>
      </c>
      <c r="F619" s="70"/>
      <c r="G619" s="71"/>
      <c r="H619" s="109"/>
    </row>
    <row r="620" spans="2:8" ht="15.75">
      <c r="B620" s="66">
        <v>616</v>
      </c>
      <c r="C620" s="67">
        <v>39872</v>
      </c>
      <c r="D620" s="68"/>
      <c r="E620" s="69"/>
      <c r="F620" s="70" t="s">
        <v>15</v>
      </c>
      <c r="G620" s="71"/>
      <c r="H620" s="109"/>
    </row>
    <row r="621" spans="2:8" ht="15.75">
      <c r="B621" s="66">
        <v>617</v>
      </c>
      <c r="C621" s="67">
        <v>39872</v>
      </c>
      <c r="D621" s="68"/>
      <c r="E621" s="69"/>
      <c r="F621" s="70">
        <v>700</v>
      </c>
      <c r="G621" s="71"/>
      <c r="H621" s="109"/>
    </row>
    <row r="622" spans="2:8" ht="15.75">
      <c r="B622" s="66">
        <v>618</v>
      </c>
      <c r="C622" s="67">
        <v>39873</v>
      </c>
      <c r="D622" s="68"/>
      <c r="E622" s="69"/>
      <c r="F622" s="70" t="s">
        <v>15</v>
      </c>
      <c r="G622" s="71"/>
      <c r="H622" s="109"/>
    </row>
    <row r="623" spans="2:8" ht="15.75">
      <c r="B623" s="66">
        <v>619</v>
      </c>
      <c r="C623" s="67">
        <v>39873</v>
      </c>
      <c r="D623" s="68"/>
      <c r="E623" s="69"/>
      <c r="F623" s="70" t="s">
        <v>15</v>
      </c>
      <c r="G623" s="71"/>
      <c r="H623" s="109"/>
    </row>
    <row r="624" spans="2:8" ht="15.75">
      <c r="B624" s="66">
        <v>620</v>
      </c>
      <c r="C624" s="67">
        <v>39873</v>
      </c>
      <c r="D624" s="68"/>
      <c r="E624" s="69"/>
      <c r="F624" s="70">
        <v>1200</v>
      </c>
      <c r="G624" s="71"/>
      <c r="H624" s="109"/>
    </row>
    <row r="625" spans="2:8" ht="15.75">
      <c r="B625" s="66">
        <v>621</v>
      </c>
      <c r="C625" s="67">
        <v>39874</v>
      </c>
      <c r="D625" s="68"/>
      <c r="E625" s="69"/>
      <c r="F625" s="70">
        <v>2240</v>
      </c>
      <c r="G625" s="71"/>
      <c r="H625" s="109"/>
    </row>
    <row r="626" spans="2:8" ht="15.75">
      <c r="B626" s="66">
        <v>622</v>
      </c>
      <c r="C626" s="67">
        <v>39874</v>
      </c>
      <c r="D626" s="68">
        <v>1</v>
      </c>
      <c r="E626" s="69">
        <v>500</v>
      </c>
      <c r="F626" s="70"/>
      <c r="G626" s="71"/>
      <c r="H626" s="109"/>
    </row>
    <row r="627" spans="2:8" ht="15.75">
      <c r="B627" s="66">
        <v>623</v>
      </c>
      <c r="C627" s="67">
        <v>39874</v>
      </c>
      <c r="D627" s="68"/>
      <c r="E627" s="69"/>
      <c r="F627" s="70" t="s">
        <v>15</v>
      </c>
      <c r="G627" s="71"/>
      <c r="H627" s="109"/>
    </row>
    <row r="628" spans="2:8" ht="15.75">
      <c r="B628" s="66">
        <v>624</v>
      </c>
      <c r="C628" s="67">
        <v>39874</v>
      </c>
      <c r="D628" s="68"/>
      <c r="E628" s="69"/>
      <c r="F628" s="70">
        <v>500</v>
      </c>
      <c r="G628" s="71"/>
      <c r="H628" s="109">
        <v>250</v>
      </c>
    </row>
    <row r="629" spans="2:8" ht="15.75">
      <c r="B629" s="66">
        <v>625</v>
      </c>
      <c r="C629" s="67">
        <v>39874</v>
      </c>
      <c r="D629" s="68"/>
      <c r="E629" s="69"/>
      <c r="F629" s="70" t="s">
        <v>15</v>
      </c>
      <c r="G629" s="71"/>
      <c r="H629" s="109"/>
    </row>
    <row r="630" spans="2:8" ht="15.75">
      <c r="B630" s="66">
        <v>626</v>
      </c>
      <c r="C630" s="67">
        <v>39876</v>
      </c>
      <c r="D630" s="68"/>
      <c r="E630" s="69"/>
      <c r="F630" s="70">
        <v>1650</v>
      </c>
      <c r="G630" s="71"/>
      <c r="H630" s="109"/>
    </row>
    <row r="631" spans="2:8" ht="15.75">
      <c r="B631" s="66">
        <v>627</v>
      </c>
      <c r="C631" s="67">
        <v>39876</v>
      </c>
      <c r="D631" s="68"/>
      <c r="E631" s="69"/>
      <c r="F631" s="70">
        <v>179</v>
      </c>
      <c r="G631" s="71"/>
      <c r="H631" s="109">
        <v>179</v>
      </c>
    </row>
    <row r="632" spans="2:8" ht="15.75">
      <c r="B632" s="66">
        <v>628</v>
      </c>
      <c r="C632" s="67">
        <v>39876</v>
      </c>
      <c r="D632" s="68">
        <v>1</v>
      </c>
      <c r="E632" s="69">
        <v>1000</v>
      </c>
      <c r="F632" s="70"/>
      <c r="G632" s="71"/>
      <c r="H632" s="109"/>
    </row>
    <row r="633" spans="2:8" ht="15.75">
      <c r="B633" s="66">
        <v>629</v>
      </c>
      <c r="C633" s="67">
        <v>39877</v>
      </c>
      <c r="D633" s="68"/>
      <c r="E633" s="69"/>
      <c r="F633" s="70" t="s">
        <v>15</v>
      </c>
      <c r="G633" s="71"/>
      <c r="H633" s="109"/>
    </row>
    <row r="634" spans="2:8" ht="15.75">
      <c r="B634" s="66">
        <v>630</v>
      </c>
      <c r="C634" s="67">
        <v>39877</v>
      </c>
      <c r="D634" s="68"/>
      <c r="E634" s="69"/>
      <c r="F634" s="70" t="s">
        <v>15</v>
      </c>
      <c r="G634" s="71"/>
      <c r="H634" s="109"/>
    </row>
    <row r="635" spans="2:8" ht="15.75">
      <c r="B635" s="66">
        <v>631</v>
      </c>
      <c r="C635" s="67">
        <v>39877</v>
      </c>
      <c r="D635" s="68"/>
      <c r="E635" s="69"/>
      <c r="F635" s="70" t="s">
        <v>15</v>
      </c>
      <c r="G635" s="71"/>
      <c r="H635" s="109"/>
    </row>
    <row r="636" spans="2:8" ht="15.75">
      <c r="B636" s="66">
        <v>632</v>
      </c>
      <c r="C636" s="67">
        <v>39877</v>
      </c>
      <c r="D636" s="68"/>
      <c r="E636" s="69"/>
      <c r="F636" s="70" t="s">
        <v>15</v>
      </c>
      <c r="G636" s="71"/>
      <c r="H636" s="109"/>
    </row>
    <row r="637" spans="2:8" ht="15.75">
      <c r="B637" s="66">
        <v>633</v>
      </c>
      <c r="C637" s="67">
        <v>39877</v>
      </c>
      <c r="D637" s="68"/>
      <c r="E637" s="69"/>
      <c r="F637" s="70">
        <v>150</v>
      </c>
      <c r="G637" s="71"/>
      <c r="H637" s="109"/>
    </row>
    <row r="638" spans="2:8" ht="15.75">
      <c r="B638" s="66">
        <v>634</v>
      </c>
      <c r="C638" s="67">
        <v>39878</v>
      </c>
      <c r="D638" s="68">
        <v>1</v>
      </c>
      <c r="E638" s="69">
        <v>500</v>
      </c>
      <c r="F638" s="70"/>
      <c r="G638" s="71"/>
      <c r="H638" s="109"/>
    </row>
    <row r="639" spans="2:8" ht="15.75">
      <c r="B639" s="66">
        <v>635</v>
      </c>
      <c r="C639" s="67">
        <v>39878</v>
      </c>
      <c r="D639" s="68"/>
      <c r="E639" s="69"/>
      <c r="F639" s="70">
        <v>400</v>
      </c>
      <c r="G639" s="71" t="s">
        <v>22</v>
      </c>
      <c r="H639" s="109"/>
    </row>
    <row r="640" spans="2:8" ht="15.75">
      <c r="B640" s="66">
        <v>636</v>
      </c>
      <c r="C640" s="67">
        <v>39879</v>
      </c>
      <c r="D640" s="68"/>
      <c r="E640" s="69"/>
      <c r="F640" s="70">
        <v>600</v>
      </c>
      <c r="G640" s="71"/>
      <c r="H640" s="109"/>
    </row>
    <row r="641" spans="2:8" ht="15.75">
      <c r="B641" s="66">
        <v>637</v>
      </c>
      <c r="C641" s="67">
        <v>39879</v>
      </c>
      <c r="D641" s="68">
        <v>1</v>
      </c>
      <c r="E641" s="69">
        <v>3000</v>
      </c>
      <c r="F641" s="70"/>
      <c r="G641" s="71"/>
      <c r="H641" s="109"/>
    </row>
    <row r="642" spans="2:8" ht="15.75">
      <c r="B642" s="66">
        <v>638</v>
      </c>
      <c r="C642" s="67">
        <v>39879</v>
      </c>
      <c r="D642" s="68"/>
      <c r="E642" s="69"/>
      <c r="F642" s="70" t="s">
        <v>15</v>
      </c>
      <c r="G642" s="71"/>
      <c r="H642" s="109"/>
    </row>
    <row r="643" spans="2:8" ht="15.75">
      <c r="B643" s="66">
        <v>639</v>
      </c>
      <c r="C643" s="67">
        <v>39879</v>
      </c>
      <c r="D643" s="68"/>
      <c r="E643" s="69"/>
      <c r="F643" s="70" t="s">
        <v>15</v>
      </c>
      <c r="G643" s="71"/>
      <c r="H643" s="109"/>
    </row>
    <row r="644" spans="2:8" ht="15.75">
      <c r="B644" s="66">
        <v>640</v>
      </c>
      <c r="C644" s="67">
        <v>39879</v>
      </c>
      <c r="D644" s="68"/>
      <c r="E644" s="69"/>
      <c r="F644" s="70">
        <v>200</v>
      </c>
      <c r="G644" s="71"/>
      <c r="H644" s="109"/>
    </row>
    <row r="645" spans="2:8" ht="15.75">
      <c r="B645" s="66">
        <v>641</v>
      </c>
      <c r="C645" s="67">
        <v>39881</v>
      </c>
      <c r="D645" s="68"/>
      <c r="E645" s="69"/>
      <c r="F645" s="70">
        <v>1900</v>
      </c>
      <c r="G645" s="71"/>
      <c r="H645" s="109">
        <v>250</v>
      </c>
    </row>
    <row r="646" spans="2:8" ht="15.75">
      <c r="B646" s="66">
        <v>642</v>
      </c>
      <c r="C646" s="67">
        <v>39881</v>
      </c>
      <c r="D646" s="68"/>
      <c r="E646" s="69"/>
      <c r="F646" s="70" t="s">
        <v>15</v>
      </c>
      <c r="G646" s="71"/>
      <c r="H646" s="109"/>
    </row>
    <row r="647" spans="2:8" ht="15.75">
      <c r="B647" s="66">
        <v>643</v>
      </c>
      <c r="C647" s="67">
        <v>39882</v>
      </c>
      <c r="D647" s="68"/>
      <c r="E647" s="69"/>
      <c r="F647" s="70" t="s">
        <v>15</v>
      </c>
      <c r="G647" s="71"/>
      <c r="H647" s="109"/>
    </row>
    <row r="648" spans="2:8" ht="15.75">
      <c r="B648" s="66">
        <v>644</v>
      </c>
      <c r="C648" s="67">
        <v>39882</v>
      </c>
      <c r="D648" s="68"/>
      <c r="E648" s="69"/>
      <c r="F648" s="70">
        <v>372</v>
      </c>
      <c r="G648" s="71"/>
      <c r="H648" s="109"/>
    </row>
    <row r="649" spans="2:8" ht="15.75">
      <c r="B649" s="66">
        <v>645</v>
      </c>
      <c r="C649" s="67">
        <v>39882</v>
      </c>
      <c r="D649" s="68">
        <v>1</v>
      </c>
      <c r="E649" s="69">
        <v>15000</v>
      </c>
      <c r="F649" s="116"/>
      <c r="G649" s="71"/>
      <c r="H649" s="109"/>
    </row>
    <row r="650" spans="2:8" ht="15.75">
      <c r="B650" s="66">
        <v>646</v>
      </c>
      <c r="C650" s="67">
        <v>39883</v>
      </c>
      <c r="D650" s="68"/>
      <c r="E650" s="69"/>
      <c r="F650" s="70" t="s">
        <v>15</v>
      </c>
      <c r="G650" s="71"/>
      <c r="H650" s="109"/>
    </row>
    <row r="651" spans="2:8" ht="15.75">
      <c r="B651" s="66">
        <v>647</v>
      </c>
      <c r="C651" s="67">
        <v>39883</v>
      </c>
      <c r="D651" s="68"/>
      <c r="E651" s="69"/>
      <c r="F651" s="70" t="s">
        <v>15</v>
      </c>
      <c r="G651" s="71"/>
      <c r="H651" s="109"/>
    </row>
    <row r="652" spans="2:8" ht="15.75">
      <c r="B652" s="66">
        <v>648</v>
      </c>
      <c r="C652" s="67">
        <v>39883</v>
      </c>
      <c r="D652" s="68">
        <v>1</v>
      </c>
      <c r="E652" s="69">
        <v>500</v>
      </c>
      <c r="F652" s="70"/>
      <c r="G652" s="71"/>
      <c r="H652" s="109"/>
    </row>
    <row r="653" spans="2:8" ht="15.75">
      <c r="B653" s="66">
        <v>649</v>
      </c>
      <c r="C653" s="67">
        <v>39884</v>
      </c>
      <c r="D653" s="68"/>
      <c r="E653" s="69"/>
      <c r="F653" s="70">
        <v>700</v>
      </c>
      <c r="G653" s="71"/>
      <c r="H653" s="109">
        <v>250</v>
      </c>
    </row>
    <row r="654" spans="2:8" ht="15.75">
      <c r="B654" s="66">
        <v>650</v>
      </c>
      <c r="C654" s="67">
        <v>39884</v>
      </c>
      <c r="D654" s="68"/>
      <c r="E654" s="69"/>
      <c r="F654" s="70" t="s">
        <v>15</v>
      </c>
      <c r="G654" s="71"/>
      <c r="H654" s="109"/>
    </row>
    <row r="655" spans="2:8" ht="15.75">
      <c r="B655" s="66">
        <v>651</v>
      </c>
      <c r="C655" s="67">
        <v>39885</v>
      </c>
      <c r="D655" s="68"/>
      <c r="E655" s="69"/>
      <c r="F655" s="70" t="s">
        <v>15</v>
      </c>
      <c r="G655" s="71"/>
      <c r="H655" s="109"/>
    </row>
    <row r="656" spans="2:8" ht="15.75">
      <c r="B656" s="66">
        <v>652</v>
      </c>
      <c r="C656" s="67">
        <v>39885</v>
      </c>
      <c r="D656" s="68"/>
      <c r="E656" s="69"/>
      <c r="F656" s="70">
        <v>1200</v>
      </c>
      <c r="G656" s="71"/>
      <c r="H656" s="109"/>
    </row>
    <row r="657" spans="2:8" ht="15.75">
      <c r="B657" s="66">
        <v>653</v>
      </c>
      <c r="C657" s="67">
        <v>39885</v>
      </c>
      <c r="D657" s="68"/>
      <c r="E657" s="69"/>
      <c r="F657" s="70">
        <v>2100</v>
      </c>
      <c r="G657" s="71"/>
      <c r="H657" s="109"/>
    </row>
    <row r="658" spans="2:8" ht="15.75">
      <c r="B658" s="66">
        <v>654</v>
      </c>
      <c r="C658" s="67">
        <v>39887</v>
      </c>
      <c r="D658" s="68"/>
      <c r="E658" s="69"/>
      <c r="F658" s="70" t="s">
        <v>15</v>
      </c>
      <c r="G658" s="71"/>
      <c r="H658" s="109"/>
    </row>
    <row r="659" spans="2:8" ht="15.75">
      <c r="B659" s="66">
        <v>655</v>
      </c>
      <c r="C659" s="67">
        <v>39887</v>
      </c>
      <c r="D659" s="68"/>
      <c r="E659" s="69"/>
      <c r="F659" s="70" t="s">
        <v>15</v>
      </c>
      <c r="G659" s="71"/>
      <c r="H659" s="109"/>
    </row>
    <row r="660" spans="2:8" ht="15.75">
      <c r="B660" s="66">
        <v>656</v>
      </c>
      <c r="C660" s="67">
        <v>39888</v>
      </c>
      <c r="D660" s="68"/>
      <c r="E660" s="69"/>
      <c r="F660" s="70" t="s">
        <v>15</v>
      </c>
      <c r="G660" s="71"/>
      <c r="H660" s="109"/>
    </row>
    <row r="661" spans="2:8" ht="15.75">
      <c r="B661" s="66">
        <v>657</v>
      </c>
      <c r="C661" s="67">
        <v>39888</v>
      </c>
      <c r="D661" s="68"/>
      <c r="E661" s="69"/>
      <c r="F661" s="70" t="s">
        <v>15</v>
      </c>
      <c r="G661" s="71"/>
      <c r="H661" s="109"/>
    </row>
    <row r="662" spans="2:8" ht="15.75">
      <c r="B662" s="66">
        <v>658</v>
      </c>
      <c r="C662" s="67">
        <v>39889</v>
      </c>
      <c r="D662" s="68"/>
      <c r="E662" s="69"/>
      <c r="F662" s="70" t="s">
        <v>15</v>
      </c>
      <c r="G662" s="71"/>
      <c r="H662" s="109"/>
    </row>
    <row r="663" spans="2:8" ht="15.75">
      <c r="B663" s="66">
        <v>659</v>
      </c>
      <c r="C663" s="67">
        <v>39889</v>
      </c>
      <c r="D663" s="68"/>
      <c r="E663" s="69"/>
      <c r="F663" s="70">
        <v>891</v>
      </c>
      <c r="G663" s="71"/>
      <c r="H663" s="109"/>
    </row>
    <row r="664" spans="2:8" ht="15.75">
      <c r="B664" s="66">
        <v>660</v>
      </c>
      <c r="C664" s="67">
        <v>39889</v>
      </c>
      <c r="D664" s="68"/>
      <c r="E664" s="69"/>
      <c r="F664" s="70" t="s">
        <v>15</v>
      </c>
      <c r="G664" s="71"/>
      <c r="H664" s="109"/>
    </row>
    <row r="665" spans="2:8" ht="15.75">
      <c r="B665" s="66">
        <v>661</v>
      </c>
      <c r="C665" s="67">
        <v>39889</v>
      </c>
      <c r="D665" s="68"/>
      <c r="E665" s="69"/>
      <c r="F665" s="70">
        <v>502</v>
      </c>
      <c r="G665" s="71"/>
      <c r="H665" s="109"/>
    </row>
    <row r="666" spans="2:8" ht="15.75">
      <c r="B666" s="66">
        <v>662</v>
      </c>
      <c r="C666" s="67">
        <v>39890</v>
      </c>
      <c r="D666" s="68"/>
      <c r="E666" s="69"/>
      <c r="F666" s="70" t="s">
        <v>15</v>
      </c>
      <c r="G666" s="71"/>
      <c r="H666" s="109"/>
    </row>
    <row r="667" spans="2:8" ht="15.75">
      <c r="B667" s="66">
        <v>663</v>
      </c>
      <c r="C667" s="67">
        <v>39890</v>
      </c>
      <c r="D667" s="68"/>
      <c r="E667" s="69"/>
      <c r="F667" s="70">
        <v>1200</v>
      </c>
      <c r="G667" s="71"/>
      <c r="H667" s="109"/>
    </row>
    <row r="668" spans="2:8" ht="15.75">
      <c r="B668" s="66">
        <v>664</v>
      </c>
      <c r="C668" s="67">
        <v>39891</v>
      </c>
      <c r="D668" s="68"/>
      <c r="E668" s="69"/>
      <c r="F668" s="70">
        <v>2000</v>
      </c>
      <c r="G668" s="71"/>
      <c r="H668" s="109"/>
    </row>
    <row r="669" spans="2:8" ht="15.75">
      <c r="B669" s="66">
        <v>665</v>
      </c>
      <c r="C669" s="67">
        <v>39892</v>
      </c>
      <c r="D669" s="68"/>
      <c r="E669" s="69"/>
      <c r="F669" s="70">
        <v>140</v>
      </c>
      <c r="G669" s="71"/>
      <c r="H669" s="109"/>
    </row>
    <row r="670" spans="2:8" ht="15.75">
      <c r="B670" s="66">
        <v>666</v>
      </c>
      <c r="C670" s="67">
        <v>39892</v>
      </c>
      <c r="D670" s="68"/>
      <c r="E670" s="69"/>
      <c r="F670" s="70">
        <v>2400</v>
      </c>
      <c r="G670" s="71"/>
      <c r="H670" s="109"/>
    </row>
    <row r="671" spans="2:8" ht="15.75">
      <c r="B671" s="66">
        <v>667</v>
      </c>
      <c r="C671" s="67">
        <v>39893</v>
      </c>
      <c r="D671" s="68"/>
      <c r="E671" s="69"/>
      <c r="F671" s="70" t="s">
        <v>15</v>
      </c>
      <c r="G671" s="71"/>
      <c r="H671" s="109"/>
    </row>
    <row r="672" spans="2:8" ht="15.75">
      <c r="B672" s="66">
        <v>668</v>
      </c>
      <c r="C672" s="67">
        <v>39893</v>
      </c>
      <c r="D672" s="68">
        <v>1</v>
      </c>
      <c r="E672" s="69">
        <v>5000</v>
      </c>
      <c r="F672" s="70"/>
      <c r="G672" s="71"/>
      <c r="H672" s="109"/>
    </row>
    <row r="673" spans="2:8" ht="15.75">
      <c r="B673" s="66">
        <v>669</v>
      </c>
      <c r="C673" s="67">
        <v>39893</v>
      </c>
      <c r="D673" s="68">
        <v>1</v>
      </c>
      <c r="E673" s="69">
        <v>3500</v>
      </c>
      <c r="F673" s="70"/>
      <c r="G673" s="71"/>
      <c r="H673" s="109"/>
    </row>
    <row r="674" spans="2:8" ht="15.75">
      <c r="B674" s="66">
        <v>670</v>
      </c>
      <c r="C674" s="67">
        <v>39894</v>
      </c>
      <c r="D674" s="68"/>
      <c r="E674" s="69"/>
      <c r="F674" s="70" t="s">
        <v>15</v>
      </c>
      <c r="G674" s="71"/>
      <c r="H674" s="109"/>
    </row>
    <row r="675" spans="2:8" ht="15.75">
      <c r="B675" s="66">
        <v>671</v>
      </c>
      <c r="C675" s="67">
        <v>39895</v>
      </c>
      <c r="D675" s="68"/>
      <c r="E675" s="69"/>
      <c r="F675" s="70" t="s">
        <v>15</v>
      </c>
      <c r="G675" s="71"/>
      <c r="H675" s="109"/>
    </row>
    <row r="676" spans="2:8" ht="15.75">
      <c r="B676" s="66">
        <v>672</v>
      </c>
      <c r="C676" s="67">
        <v>39895</v>
      </c>
      <c r="D676" s="68">
        <v>1</v>
      </c>
      <c r="E676" s="69">
        <v>10000</v>
      </c>
      <c r="F676" s="70"/>
      <c r="G676" s="71"/>
      <c r="H676" s="109"/>
    </row>
    <row r="677" spans="2:8" ht="15.75">
      <c r="B677" s="66">
        <v>673</v>
      </c>
      <c r="C677" s="67">
        <v>39895</v>
      </c>
      <c r="D677" s="68"/>
      <c r="E677" s="69"/>
      <c r="F677" s="70" t="s">
        <v>15</v>
      </c>
      <c r="G677" s="71"/>
      <c r="H677" s="109"/>
    </row>
    <row r="678" spans="2:8" ht="15.75">
      <c r="B678" s="66">
        <v>674</v>
      </c>
      <c r="C678" s="67">
        <v>39895</v>
      </c>
      <c r="D678" s="68"/>
      <c r="E678" s="69"/>
      <c r="F678" s="70" t="s">
        <v>15</v>
      </c>
      <c r="G678" s="71"/>
      <c r="H678" s="109"/>
    </row>
    <row r="679" spans="2:8" ht="15.75">
      <c r="B679" s="66">
        <v>675</v>
      </c>
      <c r="C679" s="67">
        <v>39895</v>
      </c>
      <c r="D679" s="68">
        <v>1</v>
      </c>
      <c r="E679" s="69">
        <v>2000</v>
      </c>
      <c r="F679" s="70"/>
      <c r="G679" s="71"/>
      <c r="H679" s="109"/>
    </row>
    <row r="680" spans="2:8" ht="15.75">
      <c r="B680" s="66">
        <v>676</v>
      </c>
      <c r="C680" s="67">
        <v>39896</v>
      </c>
      <c r="D680" s="68"/>
      <c r="E680" s="69"/>
      <c r="F680" s="70" t="s">
        <v>15</v>
      </c>
      <c r="G680" s="71"/>
      <c r="H680" s="109"/>
    </row>
    <row r="681" spans="2:8" ht="15.75">
      <c r="B681" s="66">
        <v>677</v>
      </c>
      <c r="C681" s="67">
        <v>39897</v>
      </c>
      <c r="D681" s="68"/>
      <c r="E681" s="69"/>
      <c r="F681" s="70">
        <v>2302</v>
      </c>
      <c r="G681" s="71"/>
      <c r="H681" s="109">
        <v>250</v>
      </c>
    </row>
    <row r="682" spans="2:8" ht="15.75">
      <c r="B682" s="66">
        <v>678</v>
      </c>
      <c r="C682" s="67">
        <v>39897</v>
      </c>
      <c r="D682" s="68"/>
      <c r="E682" s="69"/>
      <c r="F682" s="70" t="s">
        <v>15</v>
      </c>
      <c r="G682" s="71"/>
      <c r="H682" s="109"/>
    </row>
    <row r="683" spans="2:8" ht="15.75">
      <c r="B683" s="66">
        <v>679</v>
      </c>
      <c r="C683" s="67">
        <v>39898</v>
      </c>
      <c r="D683" s="68"/>
      <c r="E683" s="69"/>
      <c r="F683" s="70">
        <v>1200</v>
      </c>
      <c r="G683" s="71"/>
      <c r="H683" s="109"/>
    </row>
    <row r="684" spans="2:8" ht="15.75">
      <c r="B684" s="66">
        <v>680</v>
      </c>
      <c r="C684" s="67">
        <v>39899</v>
      </c>
      <c r="D684" s="68"/>
      <c r="E684" s="69"/>
      <c r="F684" s="70" t="s">
        <v>15</v>
      </c>
      <c r="G684" s="71"/>
      <c r="H684" s="109"/>
    </row>
    <row r="685" spans="2:8" ht="15.75">
      <c r="B685" s="66">
        <v>681</v>
      </c>
      <c r="C685" s="67">
        <v>39899</v>
      </c>
      <c r="D685" s="68"/>
      <c r="E685" s="69"/>
      <c r="F685" s="70" t="s">
        <v>15</v>
      </c>
      <c r="G685" s="71"/>
      <c r="H685" s="109"/>
    </row>
    <row r="686" spans="2:8" ht="15.75">
      <c r="B686" s="66">
        <v>682</v>
      </c>
      <c r="C686" s="67">
        <v>39900</v>
      </c>
      <c r="D686" s="68"/>
      <c r="E686" s="69"/>
      <c r="F686" s="70" t="s">
        <v>15</v>
      </c>
      <c r="G686" s="71"/>
      <c r="H686" s="109"/>
    </row>
    <row r="687" spans="2:8" ht="15.75">
      <c r="B687" s="66">
        <v>683</v>
      </c>
      <c r="C687" s="67">
        <v>39900</v>
      </c>
      <c r="D687" s="68"/>
      <c r="E687" s="69"/>
      <c r="F687" s="70">
        <v>100</v>
      </c>
      <c r="G687" s="71"/>
      <c r="H687" s="109"/>
    </row>
    <row r="688" spans="2:8" ht="15.75">
      <c r="B688" s="66">
        <v>684</v>
      </c>
      <c r="C688" s="67">
        <v>39900</v>
      </c>
      <c r="D688" s="68"/>
      <c r="E688" s="69"/>
      <c r="F688" s="70" t="s">
        <v>15</v>
      </c>
      <c r="G688" s="71"/>
      <c r="H688" s="109"/>
    </row>
    <row r="689" spans="2:8" ht="15.75">
      <c r="B689" s="66">
        <v>685</v>
      </c>
      <c r="C689" s="67">
        <v>39901</v>
      </c>
      <c r="D689" s="68"/>
      <c r="E689" s="69"/>
      <c r="F689" s="70" t="s">
        <v>15</v>
      </c>
      <c r="G689" s="71"/>
      <c r="H689" s="109"/>
    </row>
    <row r="690" spans="2:8" ht="15.75">
      <c r="B690" s="66">
        <v>686</v>
      </c>
      <c r="C690" s="67">
        <v>39901</v>
      </c>
      <c r="D690" s="68"/>
      <c r="E690" s="69"/>
      <c r="F690" s="70" t="s">
        <v>15</v>
      </c>
      <c r="G690" s="71"/>
      <c r="H690" s="109"/>
    </row>
    <row r="691" spans="2:8" ht="15.75">
      <c r="B691" s="66">
        <v>687</v>
      </c>
      <c r="C691" s="67">
        <v>39901</v>
      </c>
      <c r="D691" s="68"/>
      <c r="E691" s="69"/>
      <c r="F691" s="70" t="s">
        <v>15</v>
      </c>
      <c r="G691" s="71"/>
      <c r="H691" s="109"/>
    </row>
    <row r="692" spans="2:8" ht="15.75">
      <c r="B692" s="66">
        <v>688</v>
      </c>
      <c r="C692" s="67">
        <v>39902</v>
      </c>
      <c r="D692" s="68"/>
      <c r="E692" s="69"/>
      <c r="F692" s="70" t="s">
        <v>15</v>
      </c>
      <c r="G692" s="71"/>
      <c r="H692" s="109"/>
    </row>
    <row r="693" spans="2:8" ht="15.75">
      <c r="B693" s="66">
        <v>689</v>
      </c>
      <c r="C693" s="67">
        <v>39902</v>
      </c>
      <c r="D693" s="68"/>
      <c r="E693" s="69"/>
      <c r="F693" s="70" t="s">
        <v>15</v>
      </c>
      <c r="G693" s="71"/>
      <c r="H693" s="109"/>
    </row>
    <row r="694" spans="2:8" ht="15.75">
      <c r="B694" s="66">
        <v>690</v>
      </c>
      <c r="C694" s="67">
        <v>39902</v>
      </c>
      <c r="D694" s="68"/>
      <c r="E694" s="69"/>
      <c r="F694" s="70" t="s">
        <v>15</v>
      </c>
      <c r="G694" s="71"/>
      <c r="H694" s="109"/>
    </row>
    <row r="695" spans="2:8" ht="15.75">
      <c r="B695" s="66">
        <v>691</v>
      </c>
      <c r="C695" s="67">
        <v>39902</v>
      </c>
      <c r="D695" s="68">
        <v>1</v>
      </c>
      <c r="E695" s="69">
        <v>1500</v>
      </c>
      <c r="F695" s="70"/>
      <c r="G695" s="71"/>
      <c r="H695" s="109"/>
    </row>
    <row r="696" spans="2:8" ht="15.75">
      <c r="B696" s="66">
        <v>692</v>
      </c>
      <c r="C696" s="67">
        <v>39903</v>
      </c>
      <c r="D696" s="68"/>
      <c r="E696" s="69"/>
      <c r="F696" s="70" t="s">
        <v>15</v>
      </c>
      <c r="G696" s="71"/>
      <c r="H696" s="109"/>
    </row>
    <row r="697" spans="2:8" ht="15.75">
      <c r="B697" s="66">
        <v>693</v>
      </c>
      <c r="C697" s="67">
        <v>39903</v>
      </c>
      <c r="D697" s="68"/>
      <c r="E697" s="69"/>
      <c r="F697" s="70" t="s">
        <v>15</v>
      </c>
      <c r="G697" s="71"/>
      <c r="H697" s="109"/>
    </row>
    <row r="698" spans="2:8" ht="15.75">
      <c r="B698" s="66">
        <v>694</v>
      </c>
      <c r="C698" s="67">
        <v>39903</v>
      </c>
      <c r="D698" s="68"/>
      <c r="E698" s="69"/>
      <c r="F698" s="70" t="s">
        <v>15</v>
      </c>
      <c r="G698" s="71"/>
      <c r="H698" s="109"/>
    </row>
    <row r="699" spans="2:8" ht="15.75">
      <c r="B699" s="66">
        <v>695</v>
      </c>
      <c r="C699" s="67">
        <v>39905</v>
      </c>
      <c r="D699" s="68"/>
      <c r="E699" s="69"/>
      <c r="F699" s="70" t="s">
        <v>15</v>
      </c>
      <c r="G699" s="71"/>
      <c r="H699" s="109"/>
    </row>
    <row r="700" spans="2:8" ht="15.75">
      <c r="B700" s="66">
        <v>696</v>
      </c>
      <c r="C700" s="67">
        <v>39906</v>
      </c>
      <c r="D700" s="68">
        <v>1</v>
      </c>
      <c r="E700" s="69">
        <v>1000</v>
      </c>
      <c r="F700" s="70"/>
      <c r="G700" s="71"/>
      <c r="H700" s="109"/>
    </row>
    <row r="701" spans="2:8" ht="15.75">
      <c r="B701" s="66">
        <v>697</v>
      </c>
      <c r="C701" s="67">
        <v>39906</v>
      </c>
      <c r="D701" s="68">
        <v>1</v>
      </c>
      <c r="E701" s="69">
        <v>10000</v>
      </c>
      <c r="F701" s="70"/>
      <c r="G701" s="71"/>
      <c r="H701" s="109"/>
    </row>
    <row r="702" spans="2:8" ht="15.75">
      <c r="B702" s="66">
        <v>698</v>
      </c>
      <c r="C702" s="67">
        <v>39906</v>
      </c>
      <c r="D702" s="68"/>
      <c r="E702" s="69"/>
      <c r="F702" s="70" t="s">
        <v>15</v>
      </c>
      <c r="G702" s="71"/>
      <c r="H702" s="109"/>
    </row>
    <row r="703" spans="2:8" ht="15.75">
      <c r="B703" s="66">
        <v>699</v>
      </c>
      <c r="C703" s="67">
        <v>39906</v>
      </c>
      <c r="D703" s="68"/>
      <c r="E703" s="69"/>
      <c r="F703" s="70">
        <v>5000</v>
      </c>
      <c r="G703" s="71"/>
      <c r="H703" s="109">
        <v>250</v>
      </c>
    </row>
    <row r="704" spans="2:8" ht="15.75">
      <c r="B704" s="66">
        <v>700</v>
      </c>
      <c r="C704" s="67">
        <v>39907</v>
      </c>
      <c r="D704" s="68"/>
      <c r="E704" s="69"/>
      <c r="F704" s="70" t="s">
        <v>15</v>
      </c>
      <c r="G704" s="71"/>
      <c r="H704" s="109"/>
    </row>
    <row r="705" spans="2:8" ht="15.75">
      <c r="B705" s="66">
        <v>701</v>
      </c>
      <c r="C705" s="67">
        <v>39909</v>
      </c>
      <c r="D705" s="68"/>
      <c r="E705" s="69"/>
      <c r="F705" s="70" t="s">
        <v>15</v>
      </c>
      <c r="G705" s="71"/>
      <c r="H705" s="109"/>
    </row>
    <row r="706" spans="2:8" ht="15.75">
      <c r="B706" s="66">
        <v>702</v>
      </c>
      <c r="C706" s="67">
        <v>39909</v>
      </c>
      <c r="D706" s="68"/>
      <c r="E706" s="69"/>
      <c r="F706" s="70" t="s">
        <v>15</v>
      </c>
      <c r="G706" s="71"/>
      <c r="H706" s="109"/>
    </row>
    <row r="707" spans="2:8" ht="15.75">
      <c r="B707" s="66">
        <v>703</v>
      </c>
      <c r="C707" s="67">
        <v>39909</v>
      </c>
      <c r="D707" s="68"/>
      <c r="E707" s="69"/>
      <c r="F707" s="70" t="s">
        <v>15</v>
      </c>
      <c r="G707" s="71"/>
      <c r="H707" s="109"/>
    </row>
    <row r="708" spans="2:8" ht="15.75">
      <c r="B708" s="66">
        <v>704</v>
      </c>
      <c r="C708" s="67">
        <v>39910</v>
      </c>
      <c r="D708" s="68"/>
      <c r="E708" s="69"/>
      <c r="F708" s="70" t="s">
        <v>15</v>
      </c>
      <c r="G708" s="71"/>
      <c r="H708" s="109"/>
    </row>
    <row r="709" spans="2:8" ht="15.75">
      <c r="B709" s="66">
        <v>705</v>
      </c>
      <c r="C709" s="67">
        <v>39910</v>
      </c>
      <c r="D709" s="68"/>
      <c r="E709" s="69"/>
      <c r="F709" s="70" t="s">
        <v>15</v>
      </c>
      <c r="G709" s="71"/>
      <c r="H709" s="109"/>
    </row>
    <row r="710" spans="2:8" ht="15.75">
      <c r="B710" s="66">
        <v>706</v>
      </c>
      <c r="C710" s="67">
        <v>39912</v>
      </c>
      <c r="D710" s="68"/>
      <c r="E710" s="69"/>
      <c r="F710" s="70" t="s">
        <v>15</v>
      </c>
      <c r="G710" s="71"/>
      <c r="H710" s="109"/>
    </row>
    <row r="711" spans="2:8" ht="15.75">
      <c r="B711" s="66">
        <v>707</v>
      </c>
      <c r="C711" s="67">
        <v>39912</v>
      </c>
      <c r="D711" s="68"/>
      <c r="E711" s="69"/>
      <c r="F711" s="70" t="s">
        <v>15</v>
      </c>
      <c r="G711" s="71"/>
      <c r="H711" s="109"/>
    </row>
    <row r="712" spans="2:8" ht="15.75">
      <c r="B712" s="66">
        <v>708</v>
      </c>
      <c r="C712" s="67">
        <v>39912</v>
      </c>
      <c r="D712" s="68"/>
      <c r="E712" s="69"/>
      <c r="F712" s="70" t="s">
        <v>15</v>
      </c>
      <c r="G712" s="71"/>
      <c r="H712" s="109"/>
    </row>
    <row r="713" spans="2:8" ht="15.75">
      <c r="B713" s="66">
        <v>709</v>
      </c>
      <c r="C713" s="67">
        <v>39913</v>
      </c>
      <c r="D713" s="68"/>
      <c r="E713" s="69"/>
      <c r="F713" s="70" t="s">
        <v>15</v>
      </c>
      <c r="G713" s="71"/>
      <c r="H713" s="109"/>
    </row>
    <row r="714" spans="2:8" ht="15.75">
      <c r="B714" s="66">
        <v>710</v>
      </c>
      <c r="C714" s="67">
        <v>39915</v>
      </c>
      <c r="D714" s="68"/>
      <c r="E714" s="69"/>
      <c r="F714" s="70" t="s">
        <v>15</v>
      </c>
      <c r="G714" s="71"/>
      <c r="H714" s="109"/>
    </row>
    <row r="715" spans="2:8" ht="15.75">
      <c r="B715" s="66">
        <v>711</v>
      </c>
      <c r="C715" s="67">
        <v>39917</v>
      </c>
      <c r="D715" s="68"/>
      <c r="E715" s="69"/>
      <c r="F715" s="70">
        <v>3000</v>
      </c>
      <c r="G715" s="71"/>
      <c r="H715" s="109"/>
    </row>
    <row r="716" spans="2:8" ht="15.75">
      <c r="B716" s="66">
        <v>712</v>
      </c>
      <c r="C716" s="67">
        <v>39918</v>
      </c>
      <c r="D716" s="68">
        <v>1</v>
      </c>
      <c r="E716" s="69">
        <v>5000</v>
      </c>
      <c r="F716" s="70"/>
      <c r="G716" s="71"/>
      <c r="H716" s="109"/>
    </row>
    <row r="717" spans="2:8" ht="15.75">
      <c r="B717" s="66">
        <v>713</v>
      </c>
      <c r="C717" s="67">
        <v>39919</v>
      </c>
      <c r="D717" s="68"/>
      <c r="E717" s="69"/>
      <c r="F717" s="70" t="s">
        <v>15</v>
      </c>
      <c r="G717" s="71"/>
      <c r="H717" s="109"/>
    </row>
    <row r="718" spans="2:8" ht="15.75">
      <c r="B718" s="66">
        <v>714</v>
      </c>
      <c r="C718" s="67">
        <v>39920</v>
      </c>
      <c r="D718" s="68"/>
      <c r="E718" s="69"/>
      <c r="F718" s="70" t="s">
        <v>15</v>
      </c>
      <c r="G718" s="71"/>
      <c r="H718" s="109"/>
    </row>
    <row r="719" spans="2:8" ht="15.75">
      <c r="B719" s="66">
        <v>715</v>
      </c>
      <c r="C719" s="67">
        <v>39920</v>
      </c>
      <c r="D719" s="68"/>
      <c r="E719" s="69"/>
      <c r="F719" s="70" t="s">
        <v>15</v>
      </c>
      <c r="G719" s="71"/>
      <c r="H719" s="109"/>
    </row>
    <row r="720" spans="2:8" ht="15.75">
      <c r="B720" s="66">
        <v>716</v>
      </c>
      <c r="C720" s="67">
        <v>39920</v>
      </c>
      <c r="D720" s="68"/>
      <c r="E720" s="69"/>
      <c r="F720" s="70" t="s">
        <v>15</v>
      </c>
      <c r="G720" s="71"/>
      <c r="H720" s="109"/>
    </row>
    <row r="721" spans="2:8" ht="15.75">
      <c r="B721" s="66">
        <v>717</v>
      </c>
      <c r="C721" s="67">
        <v>39923</v>
      </c>
      <c r="D721" s="68">
        <v>1</v>
      </c>
      <c r="E721" s="69">
        <v>500</v>
      </c>
      <c r="F721" s="70"/>
      <c r="G721" s="71"/>
      <c r="H721" s="109"/>
    </row>
    <row r="722" spans="2:8" ht="15.75">
      <c r="B722" s="66">
        <v>718</v>
      </c>
      <c r="C722" s="67">
        <v>39923</v>
      </c>
      <c r="D722" s="68"/>
      <c r="E722" s="69"/>
      <c r="F722" s="70" t="s">
        <v>15</v>
      </c>
      <c r="G722" s="71"/>
      <c r="H722" s="109"/>
    </row>
    <row r="723" spans="2:8" ht="15.75">
      <c r="B723" s="66">
        <v>719</v>
      </c>
      <c r="C723" s="67">
        <v>39923</v>
      </c>
      <c r="D723" s="68"/>
      <c r="E723" s="69"/>
      <c r="F723" s="70">
        <v>248</v>
      </c>
      <c r="G723" s="71"/>
      <c r="H723" s="109"/>
    </row>
    <row r="724" spans="2:8" ht="15.75">
      <c r="B724" s="66">
        <v>720</v>
      </c>
      <c r="C724" s="67">
        <v>39924</v>
      </c>
      <c r="D724" s="93"/>
      <c r="E724" s="99"/>
      <c r="F724" s="70" t="s">
        <v>15</v>
      </c>
      <c r="G724" s="113"/>
      <c r="H724" s="114"/>
    </row>
    <row r="725" spans="2:8" ht="15.75">
      <c r="B725" s="66">
        <v>721</v>
      </c>
      <c r="C725" s="67">
        <v>39924</v>
      </c>
      <c r="D725" s="68">
        <v>1</v>
      </c>
      <c r="E725" s="69">
        <v>2000</v>
      </c>
      <c r="F725" s="70"/>
      <c r="G725" s="71"/>
      <c r="H725" s="109"/>
    </row>
    <row r="726" spans="2:8" ht="15.75">
      <c r="B726" s="66">
        <v>722</v>
      </c>
      <c r="C726" s="67">
        <v>39925</v>
      </c>
      <c r="D726" s="68"/>
      <c r="E726" s="69"/>
      <c r="F726" s="70">
        <v>712</v>
      </c>
      <c r="G726" s="71"/>
      <c r="H726" s="109"/>
    </row>
    <row r="727" spans="2:8" ht="15.75">
      <c r="B727" s="66">
        <v>723</v>
      </c>
      <c r="C727" s="67">
        <v>39925</v>
      </c>
      <c r="D727" s="68"/>
      <c r="E727" s="69"/>
      <c r="F727" s="70" t="s">
        <v>15</v>
      </c>
      <c r="G727" s="71"/>
      <c r="H727" s="109"/>
    </row>
    <row r="728" spans="2:8" ht="15.75">
      <c r="B728" s="66">
        <v>724</v>
      </c>
      <c r="C728" s="67">
        <v>39925</v>
      </c>
      <c r="D728" s="68"/>
      <c r="E728" s="69"/>
      <c r="F728" s="70">
        <v>500</v>
      </c>
      <c r="G728" s="71"/>
      <c r="H728" s="109"/>
    </row>
    <row r="729" spans="2:8" ht="15.75">
      <c r="B729" s="66">
        <v>725</v>
      </c>
      <c r="C729" s="67">
        <v>39925</v>
      </c>
      <c r="D729" s="68"/>
      <c r="E729" s="69"/>
      <c r="F729" s="70">
        <v>100</v>
      </c>
      <c r="G729" s="71"/>
      <c r="H729" s="109"/>
    </row>
    <row r="730" spans="2:8" ht="15.75">
      <c r="B730" s="66">
        <v>726</v>
      </c>
      <c r="C730" s="67">
        <v>39926</v>
      </c>
      <c r="D730" s="68"/>
      <c r="E730" s="69"/>
      <c r="F730" s="70" t="s">
        <v>15</v>
      </c>
      <c r="G730" s="71"/>
      <c r="H730" s="109"/>
    </row>
    <row r="731" spans="2:8" ht="15.75">
      <c r="B731" s="66">
        <v>727</v>
      </c>
      <c r="C731" s="67">
        <v>39926</v>
      </c>
      <c r="D731" s="68"/>
      <c r="E731" s="69"/>
      <c r="F731" s="70">
        <v>160</v>
      </c>
      <c r="G731" s="71"/>
      <c r="H731" s="109"/>
    </row>
    <row r="732" spans="2:8" ht="15.75">
      <c r="B732" s="66">
        <v>728</v>
      </c>
      <c r="C732" s="67">
        <v>39929</v>
      </c>
      <c r="D732" s="68">
        <v>1</v>
      </c>
      <c r="E732" s="69">
        <v>1000</v>
      </c>
      <c r="F732" s="70"/>
      <c r="G732" s="71"/>
      <c r="H732" s="109"/>
    </row>
    <row r="733" spans="2:8" ht="15.75">
      <c r="B733" s="66">
        <v>729</v>
      </c>
      <c r="C733" s="67">
        <v>39929</v>
      </c>
      <c r="D733" s="68">
        <v>1</v>
      </c>
      <c r="E733" s="69">
        <v>1200</v>
      </c>
      <c r="F733" s="70">
        <v>300</v>
      </c>
      <c r="G733" s="71"/>
      <c r="H733" s="109"/>
    </row>
    <row r="734" spans="2:8" ht="15.75">
      <c r="B734" s="66">
        <v>730</v>
      </c>
      <c r="C734" s="67">
        <v>39929</v>
      </c>
      <c r="D734" s="68"/>
      <c r="E734" s="69"/>
      <c r="F734" s="70" t="s">
        <v>15</v>
      </c>
      <c r="G734" s="71"/>
      <c r="H734" s="109"/>
    </row>
    <row r="735" spans="2:8" ht="15.75">
      <c r="B735" s="66">
        <v>731</v>
      </c>
      <c r="C735" s="67">
        <v>39929</v>
      </c>
      <c r="D735" s="68"/>
      <c r="E735" s="69"/>
      <c r="F735" s="70">
        <v>620</v>
      </c>
      <c r="G735" s="71"/>
      <c r="H735" s="109"/>
    </row>
    <row r="736" spans="2:8" ht="15.75">
      <c r="B736" s="66">
        <v>732</v>
      </c>
      <c r="C736" s="67">
        <v>39930</v>
      </c>
      <c r="D736" s="68"/>
      <c r="E736" s="69"/>
      <c r="F736" s="70">
        <v>1600</v>
      </c>
      <c r="G736" s="71"/>
      <c r="H736" s="109">
        <v>250</v>
      </c>
    </row>
    <row r="737" spans="2:8" ht="15.75">
      <c r="B737" s="66">
        <v>733</v>
      </c>
      <c r="C737" s="67">
        <v>39931</v>
      </c>
      <c r="D737" s="93">
        <v>1</v>
      </c>
      <c r="E737" s="99">
        <v>5000</v>
      </c>
      <c r="F737" s="112"/>
      <c r="G737" s="113"/>
      <c r="H737" s="114"/>
    </row>
    <row r="738" spans="2:8" ht="15.75">
      <c r="B738" s="66">
        <v>734</v>
      </c>
      <c r="C738" s="67">
        <v>39931</v>
      </c>
      <c r="D738" s="68"/>
      <c r="E738" s="69"/>
      <c r="F738" s="70" t="s">
        <v>15</v>
      </c>
      <c r="G738" s="71"/>
      <c r="H738" s="109"/>
    </row>
    <row r="739" spans="2:8" ht="15.75">
      <c r="B739" s="66">
        <v>735</v>
      </c>
      <c r="C739" s="67">
        <v>39932</v>
      </c>
      <c r="D739" s="68"/>
      <c r="E739" s="69"/>
      <c r="F739" s="70" t="s">
        <v>15</v>
      </c>
      <c r="G739" s="71"/>
      <c r="H739" s="109"/>
    </row>
    <row r="740" spans="2:8" ht="15.75">
      <c r="B740" s="66">
        <v>736</v>
      </c>
      <c r="C740" s="67">
        <v>39932</v>
      </c>
      <c r="D740" s="68"/>
      <c r="E740" s="69"/>
      <c r="F740" s="70" t="s">
        <v>15</v>
      </c>
      <c r="G740" s="71"/>
      <c r="H740" s="109"/>
    </row>
    <row r="741" spans="2:8" ht="15.75">
      <c r="B741" s="66">
        <v>737</v>
      </c>
      <c r="C741" s="67">
        <v>39932</v>
      </c>
      <c r="D741" s="68">
        <v>1</v>
      </c>
      <c r="E741" s="69">
        <v>2000</v>
      </c>
      <c r="F741" s="70"/>
      <c r="G741" s="71"/>
      <c r="H741" s="109"/>
    </row>
    <row r="742" spans="2:8" ht="15.75">
      <c r="B742" s="66">
        <v>738</v>
      </c>
      <c r="C742" s="67">
        <v>39932</v>
      </c>
      <c r="D742" s="68"/>
      <c r="E742" s="69"/>
      <c r="F742" s="70" t="s">
        <v>15</v>
      </c>
      <c r="G742" s="71"/>
      <c r="H742" s="109"/>
    </row>
    <row r="743" spans="2:8" ht="15.75">
      <c r="B743" s="66">
        <v>739</v>
      </c>
      <c r="C743" s="67">
        <v>39933</v>
      </c>
      <c r="D743" s="68">
        <v>1</v>
      </c>
      <c r="E743" s="69">
        <v>1000</v>
      </c>
      <c r="F743" s="70"/>
      <c r="G743" s="71"/>
      <c r="H743" s="109"/>
    </row>
    <row r="744" spans="2:8" ht="15.75">
      <c r="B744" s="66">
        <v>740</v>
      </c>
      <c r="C744" s="67">
        <v>39933</v>
      </c>
      <c r="D744" s="68"/>
      <c r="E744" s="69"/>
      <c r="F744" s="70" t="s">
        <v>15</v>
      </c>
      <c r="G744" s="71"/>
      <c r="H744" s="109"/>
    </row>
    <row r="745" spans="2:8" ht="15.75">
      <c r="B745" s="66">
        <v>741</v>
      </c>
      <c r="C745" s="67">
        <v>39933</v>
      </c>
      <c r="D745" s="68"/>
      <c r="E745" s="69"/>
      <c r="F745" s="70" t="s">
        <v>15</v>
      </c>
      <c r="G745" s="71"/>
      <c r="H745" s="109"/>
    </row>
    <row r="746" spans="2:8" ht="15.75">
      <c r="B746" s="66">
        <v>742</v>
      </c>
      <c r="C746" s="67">
        <v>39934</v>
      </c>
      <c r="D746" s="93">
        <v>1</v>
      </c>
      <c r="E746" s="94">
        <v>5000</v>
      </c>
      <c r="F746" s="70"/>
      <c r="G746" s="73"/>
      <c r="H746" s="109"/>
    </row>
    <row r="747" spans="2:8" ht="15.75">
      <c r="B747" s="66">
        <v>743</v>
      </c>
      <c r="C747" s="67">
        <v>39935</v>
      </c>
      <c r="D747" s="68"/>
      <c r="E747" s="69"/>
      <c r="F747" s="70" t="s">
        <v>15</v>
      </c>
      <c r="G747" s="71"/>
      <c r="H747" s="109"/>
    </row>
    <row r="748" spans="2:8" ht="15.75">
      <c r="B748" s="66">
        <v>744</v>
      </c>
      <c r="C748" s="67">
        <v>39936</v>
      </c>
      <c r="D748" s="68">
        <v>1</v>
      </c>
      <c r="E748" s="69">
        <v>1500</v>
      </c>
      <c r="F748" s="70"/>
      <c r="G748" s="71"/>
      <c r="H748" s="109"/>
    </row>
    <row r="749" spans="2:8" ht="15.75">
      <c r="B749" s="66">
        <v>745</v>
      </c>
      <c r="C749" s="67">
        <v>39936</v>
      </c>
      <c r="D749" s="68"/>
      <c r="E749" s="69"/>
      <c r="F749" s="70" t="s">
        <v>15</v>
      </c>
      <c r="G749" s="71"/>
      <c r="H749" s="109"/>
    </row>
    <row r="750" spans="2:8" ht="15.75">
      <c r="B750" s="66">
        <v>746</v>
      </c>
      <c r="C750" s="67">
        <v>39937</v>
      </c>
      <c r="D750" s="68"/>
      <c r="E750" s="69"/>
      <c r="F750" s="70" t="s">
        <v>15</v>
      </c>
      <c r="G750" s="71"/>
      <c r="H750" s="109"/>
    </row>
    <row r="751" spans="2:8" ht="15.75">
      <c r="B751" s="66">
        <v>747</v>
      </c>
      <c r="C751" s="67">
        <v>39937</v>
      </c>
      <c r="D751" s="68"/>
      <c r="E751" s="69"/>
      <c r="F751" s="70" t="s">
        <v>15</v>
      </c>
      <c r="G751" s="71"/>
      <c r="H751" s="109"/>
    </row>
    <row r="752" spans="2:8" ht="15.75">
      <c r="B752" s="66">
        <v>748</v>
      </c>
      <c r="C752" s="67">
        <v>39939</v>
      </c>
      <c r="D752" s="68"/>
      <c r="E752" s="69"/>
      <c r="F752" s="70" t="s">
        <v>15</v>
      </c>
      <c r="G752" s="71"/>
      <c r="H752" s="109"/>
    </row>
    <row r="753" spans="2:8" ht="15.75">
      <c r="B753" s="66">
        <v>749</v>
      </c>
      <c r="C753" s="67">
        <v>39940</v>
      </c>
      <c r="D753" s="68"/>
      <c r="E753" s="69"/>
      <c r="F753" s="70" t="s">
        <v>15</v>
      </c>
      <c r="G753" s="71"/>
      <c r="H753" s="109"/>
    </row>
    <row r="754" spans="2:8" ht="15.75">
      <c r="B754" s="66">
        <v>750</v>
      </c>
      <c r="C754" s="67">
        <v>39942</v>
      </c>
      <c r="D754" s="68">
        <v>1</v>
      </c>
      <c r="E754" s="69">
        <v>1000</v>
      </c>
      <c r="F754" s="70"/>
      <c r="G754" s="71"/>
      <c r="H754" s="109"/>
    </row>
    <row r="755" spans="2:8" ht="15.75">
      <c r="B755" s="66">
        <v>751</v>
      </c>
      <c r="C755" s="67">
        <v>39942</v>
      </c>
      <c r="D755" s="68"/>
      <c r="E755" s="69"/>
      <c r="F755" s="70">
        <v>110</v>
      </c>
      <c r="G755" s="71"/>
      <c r="H755" s="109"/>
    </row>
    <row r="756" spans="2:8" ht="15.75">
      <c r="B756" s="66">
        <v>752</v>
      </c>
      <c r="C756" s="67">
        <v>39942</v>
      </c>
      <c r="D756" s="68"/>
      <c r="E756" s="69"/>
      <c r="F756" s="70" t="s">
        <v>15</v>
      </c>
      <c r="G756" s="71"/>
      <c r="H756" s="109"/>
    </row>
    <row r="757" spans="2:8" ht="15.75">
      <c r="B757" s="66">
        <v>753</v>
      </c>
      <c r="C757" s="67">
        <v>39943</v>
      </c>
      <c r="D757" s="68"/>
      <c r="E757" s="69"/>
      <c r="F757" s="70" t="s">
        <v>15</v>
      </c>
      <c r="G757" s="71"/>
      <c r="H757" s="109"/>
    </row>
    <row r="758" spans="2:8" ht="15.75">
      <c r="B758" s="66">
        <v>754</v>
      </c>
      <c r="C758" s="67">
        <v>39943</v>
      </c>
      <c r="D758" s="68"/>
      <c r="E758" s="69"/>
      <c r="F758" s="70" t="s">
        <v>15</v>
      </c>
      <c r="G758" s="71"/>
      <c r="H758" s="109"/>
    </row>
    <row r="759" spans="2:8" ht="15.75">
      <c r="B759" s="66">
        <v>755</v>
      </c>
      <c r="C759" s="67">
        <v>39945</v>
      </c>
      <c r="D759" s="68"/>
      <c r="E759" s="69"/>
      <c r="F759" s="70">
        <v>97</v>
      </c>
      <c r="G759" s="71"/>
      <c r="H759" s="109"/>
    </row>
    <row r="760" spans="2:8" ht="15.75">
      <c r="B760" s="66">
        <v>756</v>
      </c>
      <c r="C760" s="67">
        <v>39945</v>
      </c>
      <c r="D760" s="68"/>
      <c r="E760" s="69"/>
      <c r="F760" s="70" t="s">
        <v>15</v>
      </c>
      <c r="G760" s="71"/>
      <c r="H760" s="109"/>
    </row>
    <row r="761" spans="2:8" ht="15.75">
      <c r="B761" s="66">
        <v>757</v>
      </c>
      <c r="C761" s="67">
        <v>39945</v>
      </c>
      <c r="D761" s="68"/>
      <c r="E761" s="69"/>
      <c r="F761" s="70" t="s">
        <v>15</v>
      </c>
      <c r="G761" s="71"/>
      <c r="H761" s="109"/>
    </row>
    <row r="762" spans="2:8" ht="15.75">
      <c r="B762" s="66">
        <v>758</v>
      </c>
      <c r="C762" s="67">
        <v>39946</v>
      </c>
      <c r="D762" s="68"/>
      <c r="E762" s="69"/>
      <c r="F762" s="70" t="s">
        <v>15</v>
      </c>
      <c r="G762" s="71"/>
      <c r="H762" s="109"/>
    </row>
    <row r="763" spans="2:8" ht="15.75">
      <c r="B763" s="66">
        <v>759</v>
      </c>
      <c r="C763" s="67">
        <v>39946</v>
      </c>
      <c r="D763" s="68">
        <v>1</v>
      </c>
      <c r="E763" s="69">
        <v>15000</v>
      </c>
      <c r="F763" s="70"/>
      <c r="G763" s="71"/>
      <c r="H763" s="109"/>
    </row>
    <row r="764" spans="2:8" ht="15.75">
      <c r="B764" s="66">
        <v>760</v>
      </c>
      <c r="C764" s="67">
        <v>39947</v>
      </c>
      <c r="D764" s="68"/>
      <c r="E764" s="69"/>
      <c r="F764" s="70">
        <v>300</v>
      </c>
      <c r="G764" s="71"/>
      <c r="H764" s="109"/>
    </row>
    <row r="765" spans="2:8" ht="15.75">
      <c r="B765" s="66">
        <v>761</v>
      </c>
      <c r="C765" s="67">
        <v>39947</v>
      </c>
      <c r="D765" s="68">
        <v>1</v>
      </c>
      <c r="E765" s="69">
        <v>500</v>
      </c>
      <c r="F765" s="70"/>
      <c r="G765" s="71"/>
      <c r="H765" s="109"/>
    </row>
    <row r="766" spans="2:8" ht="15.75">
      <c r="B766" s="66">
        <v>762</v>
      </c>
      <c r="C766" s="67">
        <v>39948</v>
      </c>
      <c r="D766" s="68"/>
      <c r="E766" s="69"/>
      <c r="F766" s="70" t="s">
        <v>15</v>
      </c>
      <c r="G766" s="71"/>
      <c r="H766" s="109"/>
    </row>
    <row r="767" spans="2:8" ht="15.75">
      <c r="B767" s="66">
        <v>763</v>
      </c>
      <c r="C767" s="67">
        <v>39949</v>
      </c>
      <c r="D767" s="68"/>
      <c r="E767" s="69"/>
      <c r="F767" s="70" t="s">
        <v>15</v>
      </c>
      <c r="G767" s="71"/>
      <c r="H767" s="109"/>
    </row>
    <row r="768" spans="2:8" ht="15.75">
      <c r="B768" s="66">
        <v>764</v>
      </c>
      <c r="C768" s="67">
        <v>39949</v>
      </c>
      <c r="D768" s="68">
        <v>1</v>
      </c>
      <c r="E768" s="69">
        <v>10000</v>
      </c>
      <c r="F768" s="70"/>
      <c r="G768" s="71"/>
      <c r="H768" s="109"/>
    </row>
    <row r="769" spans="2:8" ht="15.75">
      <c r="B769" s="66">
        <v>765</v>
      </c>
      <c r="C769" s="67">
        <v>39949</v>
      </c>
      <c r="D769" s="68">
        <v>1</v>
      </c>
      <c r="E769" s="69">
        <v>5000</v>
      </c>
      <c r="F769" s="70"/>
      <c r="G769" s="71"/>
      <c r="H769" s="109"/>
    </row>
    <row r="770" spans="2:8" ht="15.75">
      <c r="B770" s="66">
        <v>766</v>
      </c>
      <c r="C770" s="67">
        <v>39951</v>
      </c>
      <c r="D770" s="68"/>
      <c r="E770" s="69"/>
      <c r="F770" s="70" t="s">
        <v>15</v>
      </c>
      <c r="G770" s="71"/>
      <c r="H770" s="109"/>
    </row>
    <row r="771" spans="2:8" ht="15.75">
      <c r="B771" s="66">
        <v>767</v>
      </c>
      <c r="C771" s="67">
        <v>39952</v>
      </c>
      <c r="D771" s="68"/>
      <c r="E771" s="69"/>
      <c r="F771" s="70">
        <v>420</v>
      </c>
      <c r="G771" s="71"/>
      <c r="H771" s="109"/>
    </row>
    <row r="772" spans="2:8" ht="15.75">
      <c r="B772" s="66">
        <v>768</v>
      </c>
      <c r="C772" s="67">
        <v>39952</v>
      </c>
      <c r="D772" s="68"/>
      <c r="E772" s="69"/>
      <c r="F772" s="70" t="s">
        <v>15</v>
      </c>
      <c r="G772" s="71"/>
      <c r="H772" s="109"/>
    </row>
    <row r="773" spans="2:8" ht="15.75">
      <c r="B773" s="66">
        <v>769</v>
      </c>
      <c r="C773" s="67">
        <v>39952</v>
      </c>
      <c r="D773" s="68"/>
      <c r="E773" s="69"/>
      <c r="F773" s="70">
        <v>9000</v>
      </c>
      <c r="G773" s="71"/>
      <c r="H773" s="109"/>
    </row>
    <row r="774" spans="2:8" ht="15.75">
      <c r="B774" s="66">
        <v>770</v>
      </c>
      <c r="C774" s="67">
        <v>39952</v>
      </c>
      <c r="D774" s="68">
        <v>1</v>
      </c>
      <c r="E774" s="69">
        <v>500</v>
      </c>
      <c r="F774" s="70"/>
      <c r="G774" s="71"/>
      <c r="H774" s="109"/>
    </row>
    <row r="775" spans="2:8" ht="15.75">
      <c r="B775" s="66">
        <v>771</v>
      </c>
      <c r="C775" s="67">
        <v>39953</v>
      </c>
      <c r="D775" s="68"/>
      <c r="E775" s="69"/>
      <c r="F775" s="70" t="s">
        <v>15</v>
      </c>
      <c r="G775" s="71"/>
      <c r="H775" s="109"/>
    </row>
    <row r="776" spans="2:8" ht="15.75">
      <c r="B776" s="66">
        <v>772</v>
      </c>
      <c r="C776" s="67">
        <v>39954</v>
      </c>
      <c r="D776" s="68"/>
      <c r="E776" s="69"/>
      <c r="F776" s="70" t="s">
        <v>15</v>
      </c>
      <c r="G776" s="71"/>
      <c r="H776" s="109"/>
    </row>
    <row r="777" spans="2:8" ht="15.75">
      <c r="B777" s="66">
        <v>773</v>
      </c>
      <c r="C777" s="67">
        <v>39955</v>
      </c>
      <c r="D777" s="68"/>
      <c r="E777" s="69"/>
      <c r="F777" s="70" t="s">
        <v>15</v>
      </c>
      <c r="G777" s="71"/>
      <c r="H777" s="109"/>
    </row>
    <row r="778" spans="2:8" ht="15.75">
      <c r="B778" s="66">
        <v>774</v>
      </c>
      <c r="C778" s="67">
        <v>39955</v>
      </c>
      <c r="D778" s="68"/>
      <c r="E778" s="69"/>
      <c r="F778" s="70" t="s">
        <v>15</v>
      </c>
      <c r="G778" s="71"/>
      <c r="H778" s="109"/>
    </row>
    <row r="779" spans="2:8" ht="15.75">
      <c r="B779" s="66">
        <v>775</v>
      </c>
      <c r="C779" s="67">
        <v>39955</v>
      </c>
      <c r="D779" s="68"/>
      <c r="E779" s="69"/>
      <c r="F779" s="70" t="s">
        <v>15</v>
      </c>
      <c r="G779" s="71"/>
      <c r="H779" s="109"/>
    </row>
    <row r="780" spans="2:8" ht="15.75">
      <c r="B780" s="66">
        <v>776</v>
      </c>
      <c r="C780" s="67">
        <v>39955</v>
      </c>
      <c r="D780" s="68"/>
      <c r="E780" s="69"/>
      <c r="F780" s="70">
        <v>163</v>
      </c>
      <c r="G780" s="71"/>
      <c r="H780" s="109"/>
    </row>
    <row r="781" spans="2:8" ht="15.75">
      <c r="B781" s="66">
        <v>777</v>
      </c>
      <c r="C781" s="67">
        <v>39955</v>
      </c>
      <c r="D781" s="68"/>
      <c r="E781" s="69"/>
      <c r="F781" s="70" t="s">
        <v>15</v>
      </c>
      <c r="G781" s="71"/>
      <c r="H781" s="109"/>
    </row>
    <row r="782" spans="2:8" ht="15.75">
      <c r="B782" s="66">
        <v>778</v>
      </c>
      <c r="C782" s="67">
        <v>39955</v>
      </c>
      <c r="D782" s="68"/>
      <c r="E782" s="69"/>
      <c r="F782" s="70">
        <v>353</v>
      </c>
      <c r="G782" s="71"/>
      <c r="H782" s="109"/>
    </row>
    <row r="783" spans="2:8" ht="15.75">
      <c r="B783" s="66">
        <v>779</v>
      </c>
      <c r="C783" s="67">
        <v>39956</v>
      </c>
      <c r="D783" s="68"/>
      <c r="E783" s="69"/>
      <c r="F783" s="70" t="s">
        <v>15</v>
      </c>
      <c r="G783" s="71"/>
      <c r="H783" s="109"/>
    </row>
    <row r="784" spans="2:8" ht="15.75">
      <c r="B784" s="66">
        <v>780</v>
      </c>
      <c r="C784" s="67">
        <v>39956</v>
      </c>
      <c r="D784" s="68"/>
      <c r="E784" s="69"/>
      <c r="F784" s="70" t="s">
        <v>15</v>
      </c>
      <c r="G784" s="71"/>
      <c r="H784" s="109"/>
    </row>
    <row r="785" spans="2:9" ht="15.75">
      <c r="B785" s="66">
        <v>781</v>
      </c>
      <c r="C785" s="67">
        <v>39956</v>
      </c>
      <c r="D785" s="68">
        <v>1</v>
      </c>
      <c r="E785" s="69">
        <v>25000</v>
      </c>
      <c r="F785" s="70"/>
      <c r="G785" s="71"/>
      <c r="H785" s="109"/>
      <c r="I785" s="111"/>
    </row>
    <row r="786" spans="2:8" ht="15.75">
      <c r="B786" s="66">
        <v>782</v>
      </c>
      <c r="C786" s="67">
        <v>39957</v>
      </c>
      <c r="D786" s="68"/>
      <c r="E786" s="69"/>
      <c r="F786" s="70" t="s">
        <v>15</v>
      </c>
      <c r="G786" s="71"/>
      <c r="H786" s="109"/>
    </row>
    <row r="787" spans="2:8" ht="15.75">
      <c r="B787" s="66">
        <v>783</v>
      </c>
      <c r="C787" s="67">
        <v>39958</v>
      </c>
      <c r="D787" s="68"/>
      <c r="E787" s="69"/>
      <c r="F787" s="70" t="s">
        <v>15</v>
      </c>
      <c r="G787" s="71"/>
      <c r="H787" s="109"/>
    </row>
    <row r="788" spans="2:8" ht="15.75">
      <c r="B788" s="66">
        <v>784</v>
      </c>
      <c r="C788" s="67">
        <v>39958</v>
      </c>
      <c r="D788" s="68">
        <v>1</v>
      </c>
      <c r="E788" s="69">
        <v>2000</v>
      </c>
      <c r="F788" s="70"/>
      <c r="G788" s="71"/>
      <c r="H788" s="109"/>
    </row>
    <row r="789" spans="2:8" ht="15.75">
      <c r="B789" s="66">
        <v>785</v>
      </c>
      <c r="C789" s="67">
        <v>39959</v>
      </c>
      <c r="D789" s="68"/>
      <c r="E789" s="69"/>
      <c r="F789" s="70">
        <v>318</v>
      </c>
      <c r="G789" s="71"/>
      <c r="H789" s="109"/>
    </row>
    <row r="790" spans="2:8" ht="15.75">
      <c r="B790" s="66">
        <v>786</v>
      </c>
      <c r="C790" s="67">
        <v>39959</v>
      </c>
      <c r="D790" s="68"/>
      <c r="E790" s="69"/>
      <c r="F790" s="70">
        <v>2000</v>
      </c>
      <c r="G790" s="71"/>
      <c r="H790" s="109"/>
    </row>
    <row r="791" spans="2:8" ht="15.75">
      <c r="B791" s="66">
        <v>787</v>
      </c>
      <c r="C791" s="67">
        <v>39961</v>
      </c>
      <c r="D791" s="68"/>
      <c r="E791" s="69"/>
      <c r="F791" s="70" t="s">
        <v>15</v>
      </c>
      <c r="G791" s="71"/>
      <c r="H791" s="109"/>
    </row>
    <row r="792" spans="2:8" ht="15.75">
      <c r="B792" s="66">
        <v>788</v>
      </c>
      <c r="C792" s="67">
        <v>39962</v>
      </c>
      <c r="D792" s="68"/>
      <c r="E792" s="69"/>
      <c r="F792" s="70" t="s">
        <v>15</v>
      </c>
      <c r="G792" s="71"/>
      <c r="H792" s="109"/>
    </row>
    <row r="793" spans="2:8" ht="15.75">
      <c r="B793" s="66">
        <v>789</v>
      </c>
      <c r="C793" s="67">
        <v>39962</v>
      </c>
      <c r="D793" s="68"/>
      <c r="E793" s="69"/>
      <c r="F793" s="70" t="s">
        <v>15</v>
      </c>
      <c r="G793" s="71"/>
      <c r="H793" s="109"/>
    </row>
    <row r="794" spans="2:8" ht="15.75">
      <c r="B794" s="66">
        <v>790</v>
      </c>
      <c r="C794" s="67">
        <v>39962</v>
      </c>
      <c r="D794" s="68">
        <v>1</v>
      </c>
      <c r="E794" s="69">
        <v>1500</v>
      </c>
      <c r="F794" s="70"/>
      <c r="G794" s="71"/>
      <c r="H794" s="109"/>
    </row>
    <row r="795" spans="2:8" ht="15.75">
      <c r="B795" s="66">
        <v>791</v>
      </c>
      <c r="C795" s="67">
        <v>39962</v>
      </c>
      <c r="D795" s="68"/>
      <c r="E795" s="69"/>
      <c r="F795" s="70" t="s">
        <v>15</v>
      </c>
      <c r="G795" s="71"/>
      <c r="H795" s="109"/>
    </row>
    <row r="796" spans="2:8" ht="15.75">
      <c r="B796" s="66">
        <v>792</v>
      </c>
      <c r="C796" s="67">
        <v>39963</v>
      </c>
      <c r="D796" s="68"/>
      <c r="E796" s="69"/>
      <c r="F796" s="70" t="s">
        <v>15</v>
      </c>
      <c r="G796" s="71"/>
      <c r="H796" s="109"/>
    </row>
    <row r="797" spans="2:8" ht="15.75">
      <c r="B797" s="66">
        <v>793</v>
      </c>
      <c r="C797" s="67">
        <v>39963</v>
      </c>
      <c r="D797" s="68"/>
      <c r="E797" s="69"/>
      <c r="F797" s="70">
        <v>2200</v>
      </c>
      <c r="G797" s="71"/>
      <c r="H797" s="109"/>
    </row>
    <row r="798" spans="2:8" ht="15.75">
      <c r="B798" s="66">
        <v>794</v>
      </c>
      <c r="C798" s="67">
        <v>39963</v>
      </c>
      <c r="D798" s="68">
        <v>1</v>
      </c>
      <c r="E798" s="69">
        <v>8000</v>
      </c>
      <c r="F798" s="70"/>
      <c r="G798" s="71"/>
      <c r="H798" s="109"/>
    </row>
    <row r="799" spans="2:8" ht="15.75">
      <c r="B799" s="66">
        <v>795</v>
      </c>
      <c r="C799" s="67">
        <v>39964</v>
      </c>
      <c r="D799" s="68"/>
      <c r="E799" s="69"/>
      <c r="F799" s="70" t="s">
        <v>15</v>
      </c>
      <c r="G799" s="71"/>
      <c r="H799" s="109"/>
    </row>
    <row r="800" spans="2:8" ht="15.75">
      <c r="B800" s="66">
        <v>796</v>
      </c>
      <c r="C800" s="67">
        <v>39964</v>
      </c>
      <c r="D800" s="68"/>
      <c r="E800" s="69"/>
      <c r="F800" s="70">
        <v>250</v>
      </c>
      <c r="G800" s="71"/>
      <c r="H800" s="109"/>
    </row>
    <row r="801" spans="2:8" ht="15.75">
      <c r="B801" s="66">
        <v>797</v>
      </c>
      <c r="C801" s="67">
        <v>39964</v>
      </c>
      <c r="D801" s="68"/>
      <c r="E801" s="69"/>
      <c r="F801" s="70" t="s">
        <v>15</v>
      </c>
      <c r="G801" s="71"/>
      <c r="H801" s="109"/>
    </row>
    <row r="802" spans="2:8" ht="15.75">
      <c r="B802" s="66">
        <v>798</v>
      </c>
      <c r="C802" s="67">
        <v>39964</v>
      </c>
      <c r="D802" s="68"/>
      <c r="E802" s="69"/>
      <c r="F802" s="70" t="s">
        <v>15</v>
      </c>
      <c r="G802" s="71"/>
      <c r="H802" s="109"/>
    </row>
    <row r="803" spans="2:8" ht="15.75">
      <c r="B803" s="66">
        <v>799</v>
      </c>
      <c r="C803" s="67">
        <v>39964</v>
      </c>
      <c r="D803" s="68"/>
      <c r="E803" s="69"/>
      <c r="F803" s="70">
        <v>3400</v>
      </c>
      <c r="G803" s="71"/>
      <c r="H803" s="109"/>
    </row>
    <row r="804" spans="2:8" ht="15.75">
      <c r="B804" s="66">
        <v>800</v>
      </c>
      <c r="C804" s="67">
        <v>39965</v>
      </c>
      <c r="D804" s="68"/>
      <c r="E804" s="69"/>
      <c r="F804" s="70">
        <v>413</v>
      </c>
      <c r="G804" s="71"/>
      <c r="H804" s="109"/>
    </row>
    <row r="805" spans="2:8" ht="15.75">
      <c r="B805" s="66">
        <v>801</v>
      </c>
      <c r="C805" s="67">
        <v>39965</v>
      </c>
      <c r="D805" s="68"/>
      <c r="E805" s="69"/>
      <c r="F805" s="70" t="s">
        <v>15</v>
      </c>
      <c r="G805" s="71"/>
      <c r="H805" s="109"/>
    </row>
    <row r="806" spans="2:8" ht="15.75">
      <c r="B806" s="66">
        <v>802</v>
      </c>
      <c r="C806" s="67">
        <v>39965</v>
      </c>
      <c r="D806" s="68"/>
      <c r="E806" s="69"/>
      <c r="F806" s="70">
        <v>5624</v>
      </c>
      <c r="G806" s="71"/>
      <c r="H806" s="109"/>
    </row>
    <row r="807" spans="2:8" ht="15.75">
      <c r="B807" s="66">
        <v>803</v>
      </c>
      <c r="C807" s="67">
        <v>39967</v>
      </c>
      <c r="D807" s="68"/>
      <c r="E807" s="69"/>
      <c r="F807" s="70" t="s">
        <v>15</v>
      </c>
      <c r="G807" s="71"/>
      <c r="H807" s="109"/>
    </row>
    <row r="808" spans="2:8" ht="15.75">
      <c r="B808" s="66">
        <v>804</v>
      </c>
      <c r="C808" s="67">
        <v>39967</v>
      </c>
      <c r="D808" s="68"/>
      <c r="E808" s="69"/>
      <c r="F808" s="70">
        <v>450</v>
      </c>
      <c r="G808" s="71"/>
      <c r="H808" s="109"/>
    </row>
    <row r="809" spans="2:8" ht="15.75">
      <c r="B809" s="66">
        <v>805</v>
      </c>
      <c r="C809" s="67">
        <v>39968</v>
      </c>
      <c r="D809" s="68"/>
      <c r="E809" s="69"/>
      <c r="F809" s="70">
        <v>1000</v>
      </c>
      <c r="G809" s="71"/>
      <c r="H809" s="109"/>
    </row>
    <row r="810" spans="2:8" ht="15.75">
      <c r="B810" s="66">
        <v>806</v>
      </c>
      <c r="C810" s="67">
        <v>39969</v>
      </c>
      <c r="D810" s="68">
        <v>1</v>
      </c>
      <c r="E810" s="69">
        <v>10000</v>
      </c>
      <c r="F810" s="70"/>
      <c r="G810" s="71"/>
      <c r="H810" s="109"/>
    </row>
    <row r="811" spans="2:8" ht="15.75">
      <c r="B811" s="66">
        <v>807</v>
      </c>
      <c r="C811" s="67">
        <v>39970</v>
      </c>
      <c r="D811" s="68"/>
      <c r="E811" s="69"/>
      <c r="F811" s="70" t="s">
        <v>15</v>
      </c>
      <c r="G811" s="71"/>
      <c r="H811" s="109"/>
    </row>
    <row r="812" spans="2:8" ht="15.75">
      <c r="B812" s="66">
        <v>808</v>
      </c>
      <c r="C812" s="67">
        <v>39971</v>
      </c>
      <c r="D812" s="68"/>
      <c r="E812" s="69"/>
      <c r="F812" s="70" t="s">
        <v>15</v>
      </c>
      <c r="G812" s="71"/>
      <c r="H812" s="109"/>
    </row>
    <row r="813" spans="2:8" ht="15.75">
      <c r="B813" s="66">
        <v>809</v>
      </c>
      <c r="C813" s="67">
        <v>39973</v>
      </c>
      <c r="D813" s="68"/>
      <c r="E813" s="69"/>
      <c r="F813" s="70" t="s">
        <v>15</v>
      </c>
      <c r="G813" s="71"/>
      <c r="H813" s="109"/>
    </row>
    <row r="814" spans="2:8" ht="15.75">
      <c r="B814" s="66">
        <v>810</v>
      </c>
      <c r="C814" s="67">
        <v>39973</v>
      </c>
      <c r="D814" s="68">
        <v>1</v>
      </c>
      <c r="E814" s="69">
        <v>2500</v>
      </c>
      <c r="F814" s="70"/>
      <c r="G814" s="71"/>
      <c r="H814" s="109"/>
    </row>
    <row r="815" spans="2:8" ht="15.75">
      <c r="B815" s="66">
        <v>811</v>
      </c>
      <c r="C815" s="67">
        <v>39973</v>
      </c>
      <c r="D815" s="68"/>
      <c r="E815" s="69"/>
      <c r="F815" s="70">
        <v>554</v>
      </c>
      <c r="G815" s="71"/>
      <c r="H815" s="109"/>
    </row>
    <row r="816" spans="2:8" ht="15.75">
      <c r="B816" s="66">
        <v>812</v>
      </c>
      <c r="C816" s="67">
        <v>39974</v>
      </c>
      <c r="D816" s="68"/>
      <c r="E816" s="69"/>
      <c r="F816" s="70">
        <v>556.16</v>
      </c>
      <c r="G816" s="71"/>
      <c r="H816" s="109"/>
    </row>
    <row r="817" spans="2:8" ht="15.75">
      <c r="B817" s="66">
        <v>813</v>
      </c>
      <c r="C817" s="67">
        <v>39974</v>
      </c>
      <c r="D817" s="68"/>
      <c r="E817" s="69"/>
      <c r="F817" s="70" t="s">
        <v>15</v>
      </c>
      <c r="G817" s="71"/>
      <c r="H817" s="109"/>
    </row>
    <row r="818" spans="2:8" ht="15.75">
      <c r="B818" s="66">
        <v>814</v>
      </c>
      <c r="C818" s="67">
        <v>39974</v>
      </c>
      <c r="D818" s="68"/>
      <c r="E818" s="69"/>
      <c r="F818" s="70" t="s">
        <v>15</v>
      </c>
      <c r="G818" s="71"/>
      <c r="H818" s="109"/>
    </row>
    <row r="819" spans="2:8" ht="15.75">
      <c r="B819" s="66">
        <v>815</v>
      </c>
      <c r="C819" s="67">
        <v>39976</v>
      </c>
      <c r="D819" s="68"/>
      <c r="E819" s="69"/>
      <c r="F819" s="70" t="s">
        <v>15</v>
      </c>
      <c r="G819" s="71"/>
      <c r="H819" s="109"/>
    </row>
    <row r="820" spans="2:8" ht="15.75">
      <c r="B820" s="66">
        <v>816</v>
      </c>
      <c r="C820" s="67">
        <v>39976</v>
      </c>
      <c r="D820" s="68"/>
      <c r="E820" s="69"/>
      <c r="F820" s="70" t="s">
        <v>15</v>
      </c>
      <c r="G820" s="71"/>
      <c r="H820" s="109"/>
    </row>
    <row r="821" spans="2:8" ht="15.75">
      <c r="B821" s="66">
        <v>817</v>
      </c>
      <c r="C821" s="67">
        <v>39976</v>
      </c>
      <c r="D821" s="68">
        <v>1</v>
      </c>
      <c r="E821" s="69">
        <v>2500</v>
      </c>
      <c r="F821" s="70"/>
      <c r="G821" s="71"/>
      <c r="H821" s="109"/>
    </row>
    <row r="822" spans="2:8" ht="15.75">
      <c r="B822" s="66">
        <v>818</v>
      </c>
      <c r="C822" s="67">
        <v>39977</v>
      </c>
      <c r="D822" s="68"/>
      <c r="E822" s="69"/>
      <c r="F822" s="70">
        <v>96</v>
      </c>
      <c r="G822" s="71"/>
      <c r="H822" s="109"/>
    </row>
    <row r="823" spans="2:8" ht="15.75">
      <c r="B823" s="66">
        <v>819</v>
      </c>
      <c r="C823" s="67">
        <v>39977</v>
      </c>
      <c r="D823" s="68">
        <v>1</v>
      </c>
      <c r="E823" s="69">
        <v>10000</v>
      </c>
      <c r="F823" s="70"/>
      <c r="G823" s="71"/>
      <c r="H823" s="109"/>
    </row>
    <row r="824" spans="2:8" ht="15.75">
      <c r="B824" s="66">
        <v>820</v>
      </c>
      <c r="C824" s="67">
        <v>39977</v>
      </c>
      <c r="D824" s="68"/>
      <c r="E824" s="69"/>
      <c r="F824" s="70" t="s">
        <v>15</v>
      </c>
      <c r="G824" s="71"/>
      <c r="H824" s="109"/>
    </row>
    <row r="825" spans="2:8" ht="15.75">
      <c r="B825" s="66">
        <v>821</v>
      </c>
      <c r="C825" s="67">
        <v>39979</v>
      </c>
      <c r="D825" s="68"/>
      <c r="E825" s="69"/>
      <c r="F825" s="70" t="s">
        <v>15</v>
      </c>
      <c r="G825" s="71"/>
      <c r="H825" s="109"/>
    </row>
    <row r="826" spans="2:8" ht="15.75">
      <c r="B826" s="66">
        <v>822</v>
      </c>
      <c r="C826" s="67">
        <v>39980</v>
      </c>
      <c r="D826" s="68"/>
      <c r="E826" s="69"/>
      <c r="F826" s="70" t="s">
        <v>15</v>
      </c>
      <c r="G826" s="71"/>
      <c r="H826" s="109"/>
    </row>
    <row r="827" spans="2:8" ht="15.75">
      <c r="B827" s="66">
        <v>823</v>
      </c>
      <c r="C827" s="67">
        <v>39981</v>
      </c>
      <c r="D827" s="68"/>
      <c r="E827" s="69"/>
      <c r="F827" s="70" t="s">
        <v>15</v>
      </c>
      <c r="G827" s="71"/>
      <c r="H827" s="109"/>
    </row>
    <row r="828" spans="2:8" ht="15.75">
      <c r="B828" s="66">
        <v>824</v>
      </c>
      <c r="C828" s="67">
        <v>39982</v>
      </c>
      <c r="D828" s="68"/>
      <c r="E828" s="69"/>
      <c r="F828" s="70" t="s">
        <v>15</v>
      </c>
      <c r="G828" s="71"/>
      <c r="H828" s="109"/>
    </row>
    <row r="829" spans="2:8" ht="15.75">
      <c r="B829" s="66">
        <v>825</v>
      </c>
      <c r="C829" s="67">
        <v>39982</v>
      </c>
      <c r="D829" s="68">
        <v>1</v>
      </c>
      <c r="E829" s="69">
        <v>10000</v>
      </c>
      <c r="F829" s="70"/>
      <c r="G829" s="71"/>
      <c r="H829" s="109"/>
    </row>
    <row r="830" spans="2:8" ht="15.75">
      <c r="B830" s="66">
        <v>826</v>
      </c>
      <c r="C830" s="67">
        <v>39983</v>
      </c>
      <c r="D830" s="68"/>
      <c r="E830" s="69"/>
      <c r="F830" s="70" t="s">
        <v>15</v>
      </c>
      <c r="G830" s="71"/>
      <c r="H830" s="109"/>
    </row>
    <row r="831" spans="2:8" ht="15.75">
      <c r="B831" s="66">
        <v>827</v>
      </c>
      <c r="C831" s="67">
        <v>39983</v>
      </c>
      <c r="D831" s="68"/>
      <c r="E831" s="69"/>
      <c r="F831" s="70" t="s">
        <v>15</v>
      </c>
      <c r="G831" s="71"/>
      <c r="H831" s="109"/>
    </row>
    <row r="832" spans="2:8" ht="15.75">
      <c r="B832" s="66">
        <v>828</v>
      </c>
      <c r="C832" s="67">
        <v>39983</v>
      </c>
      <c r="D832" s="68"/>
      <c r="E832" s="69"/>
      <c r="F832" s="70" t="s">
        <v>15</v>
      </c>
      <c r="G832" s="71"/>
      <c r="H832" s="109"/>
    </row>
    <row r="833" spans="2:8" ht="15.75">
      <c r="B833" s="66">
        <v>829</v>
      </c>
      <c r="C833" s="67">
        <v>39983</v>
      </c>
      <c r="D833" s="68"/>
      <c r="E833" s="69"/>
      <c r="F833" s="70" t="s">
        <v>15</v>
      </c>
      <c r="G833" s="71"/>
      <c r="H833" s="109"/>
    </row>
    <row r="834" spans="2:8" ht="15.75">
      <c r="B834" s="66">
        <v>830</v>
      </c>
      <c r="C834" s="67">
        <v>39984</v>
      </c>
      <c r="D834" s="68"/>
      <c r="E834" s="69"/>
      <c r="F834" s="70">
        <v>8000</v>
      </c>
      <c r="G834" s="71"/>
      <c r="H834" s="109"/>
    </row>
    <row r="835" spans="2:8" ht="15.75">
      <c r="B835" s="66">
        <v>831</v>
      </c>
      <c r="C835" s="67">
        <v>39984</v>
      </c>
      <c r="D835" s="68"/>
      <c r="E835" s="69"/>
      <c r="F835" s="70" t="s">
        <v>15</v>
      </c>
      <c r="G835" s="71"/>
      <c r="H835" s="109"/>
    </row>
    <row r="836" spans="2:8" ht="15.75">
      <c r="B836" s="66">
        <v>832</v>
      </c>
      <c r="C836" s="67">
        <v>39984</v>
      </c>
      <c r="D836" s="68"/>
      <c r="E836" s="69"/>
      <c r="F836" s="70" t="s">
        <v>15</v>
      </c>
      <c r="G836" s="71"/>
      <c r="H836" s="109"/>
    </row>
    <row r="837" spans="2:8" ht="15.75">
      <c r="B837" s="66">
        <v>833</v>
      </c>
      <c r="C837" s="67">
        <v>39985</v>
      </c>
      <c r="D837" s="68"/>
      <c r="E837" s="69"/>
      <c r="F837" s="70" t="s">
        <v>15</v>
      </c>
      <c r="G837" s="71"/>
      <c r="H837" s="109"/>
    </row>
    <row r="838" spans="2:8" ht="15.75">
      <c r="B838" s="66">
        <v>834</v>
      </c>
      <c r="C838" s="67">
        <v>39986</v>
      </c>
      <c r="D838" s="68"/>
      <c r="E838" s="69"/>
      <c r="F838" s="70" t="s">
        <v>15</v>
      </c>
      <c r="G838" s="71"/>
      <c r="H838" s="109"/>
    </row>
    <row r="839" spans="2:8" ht="15.75">
      <c r="B839" s="66">
        <v>835</v>
      </c>
      <c r="C839" s="67">
        <v>39987</v>
      </c>
      <c r="D839" s="68"/>
      <c r="E839" s="69"/>
      <c r="F839" s="70" t="s">
        <v>15</v>
      </c>
      <c r="G839" s="71"/>
      <c r="H839" s="109"/>
    </row>
    <row r="840" spans="2:8" ht="15.75">
      <c r="B840" s="66">
        <v>836</v>
      </c>
      <c r="C840" s="67">
        <v>39987</v>
      </c>
      <c r="D840" s="68">
        <v>1</v>
      </c>
      <c r="E840" s="69">
        <v>10000</v>
      </c>
      <c r="F840" s="70"/>
      <c r="G840" s="71"/>
      <c r="H840" s="109"/>
    </row>
    <row r="841" spans="2:8" ht="15.75">
      <c r="B841" s="66">
        <v>837</v>
      </c>
      <c r="C841" s="67">
        <v>39988</v>
      </c>
      <c r="D841" s="68"/>
      <c r="E841" s="69"/>
      <c r="F841" s="70" t="s">
        <v>15</v>
      </c>
      <c r="G841" s="71"/>
      <c r="H841" s="109"/>
    </row>
    <row r="842" spans="2:8" ht="15.75">
      <c r="B842" s="66">
        <v>838</v>
      </c>
      <c r="C842" s="67">
        <v>39988</v>
      </c>
      <c r="D842" s="68"/>
      <c r="E842" s="69"/>
      <c r="F842" s="70" t="s">
        <v>15</v>
      </c>
      <c r="G842" s="71"/>
      <c r="H842" s="109"/>
    </row>
    <row r="843" spans="2:8" ht="15.75">
      <c r="B843" s="66">
        <v>839</v>
      </c>
      <c r="C843" s="67">
        <v>39989</v>
      </c>
      <c r="D843" s="68"/>
      <c r="E843" s="69"/>
      <c r="F843" s="70" t="s">
        <v>15</v>
      </c>
      <c r="G843" s="71"/>
      <c r="H843" s="109"/>
    </row>
    <row r="844" spans="2:8" ht="15.75">
      <c r="B844" s="66">
        <v>840</v>
      </c>
      <c r="C844" s="67">
        <v>39989</v>
      </c>
      <c r="D844" s="68"/>
      <c r="E844" s="69"/>
      <c r="F844" s="70">
        <v>1255</v>
      </c>
      <c r="G844" s="71"/>
      <c r="H844" s="109"/>
    </row>
    <row r="845" spans="2:8" ht="15.75">
      <c r="B845" s="66">
        <v>841</v>
      </c>
      <c r="C845" s="67">
        <v>39989</v>
      </c>
      <c r="D845" s="68"/>
      <c r="E845" s="69"/>
      <c r="F845" s="70" t="s">
        <v>15</v>
      </c>
      <c r="G845" s="71"/>
      <c r="H845" s="109"/>
    </row>
    <row r="846" spans="2:8" ht="15.75">
      <c r="B846" s="66">
        <v>842</v>
      </c>
      <c r="C846" s="67">
        <v>39989</v>
      </c>
      <c r="D846" s="68"/>
      <c r="E846" s="69"/>
      <c r="F846" s="70" t="s">
        <v>15</v>
      </c>
      <c r="G846" s="71"/>
      <c r="H846" s="109"/>
    </row>
    <row r="847" spans="2:8" ht="15.75">
      <c r="B847" s="66">
        <v>843</v>
      </c>
      <c r="C847" s="67">
        <v>39991</v>
      </c>
      <c r="D847" s="68"/>
      <c r="E847" s="69"/>
      <c r="F847" s="70" t="s">
        <v>15</v>
      </c>
      <c r="G847" s="71"/>
      <c r="H847" s="109"/>
    </row>
    <row r="848" spans="2:8" ht="15.75">
      <c r="B848" s="66">
        <v>844</v>
      </c>
      <c r="C848" s="67">
        <v>39992</v>
      </c>
      <c r="D848" s="93"/>
      <c r="E848" s="69"/>
      <c r="F848" s="70">
        <v>4100</v>
      </c>
      <c r="G848" s="71"/>
      <c r="H848" s="115"/>
    </row>
    <row r="849" spans="2:8" ht="15.75">
      <c r="B849" s="66">
        <v>845</v>
      </c>
      <c r="C849" s="67">
        <v>39992</v>
      </c>
      <c r="D849" s="68"/>
      <c r="E849" s="69"/>
      <c r="F849" s="70">
        <v>994</v>
      </c>
      <c r="G849" s="71"/>
      <c r="H849" s="109"/>
    </row>
    <row r="850" spans="2:8" ht="15.75">
      <c r="B850" s="66">
        <v>846</v>
      </c>
      <c r="C850" s="67">
        <v>39992</v>
      </c>
      <c r="D850" s="68"/>
      <c r="E850" s="69"/>
      <c r="F850" s="70">
        <v>3000</v>
      </c>
      <c r="G850" s="71"/>
      <c r="H850" s="109"/>
    </row>
    <row r="851" spans="2:8" ht="15.75">
      <c r="B851" s="66">
        <v>847</v>
      </c>
      <c r="C851" s="67">
        <v>39993</v>
      </c>
      <c r="D851" s="68"/>
      <c r="E851" s="69"/>
      <c r="F851" s="70">
        <v>220</v>
      </c>
      <c r="G851" s="71"/>
      <c r="H851" s="109"/>
    </row>
    <row r="852" spans="2:8" ht="15.75">
      <c r="B852" s="66">
        <v>848</v>
      </c>
      <c r="C852" s="67">
        <v>39993</v>
      </c>
      <c r="D852" s="68"/>
      <c r="E852" s="69"/>
      <c r="F852" s="70" t="s">
        <v>15</v>
      </c>
      <c r="G852" s="71"/>
      <c r="H852" s="109"/>
    </row>
    <row r="853" spans="2:8" ht="15.75">
      <c r="B853" s="66">
        <v>849</v>
      </c>
      <c r="C853" s="67">
        <v>39993</v>
      </c>
      <c r="D853" s="68"/>
      <c r="E853" s="69"/>
      <c r="F853" s="70">
        <v>3000</v>
      </c>
      <c r="G853" s="71"/>
      <c r="H853" s="109"/>
    </row>
    <row r="854" spans="2:8" ht="15.75">
      <c r="B854" s="66">
        <v>850</v>
      </c>
      <c r="C854" s="67">
        <v>39993</v>
      </c>
      <c r="D854" s="68">
        <v>1</v>
      </c>
      <c r="E854" s="69">
        <v>8000</v>
      </c>
      <c r="F854" s="70"/>
      <c r="G854" s="71"/>
      <c r="H854" s="109"/>
    </row>
    <row r="855" spans="2:8" ht="15.75">
      <c r="B855" s="66">
        <v>851</v>
      </c>
      <c r="C855" s="67">
        <v>39994</v>
      </c>
      <c r="D855" s="68">
        <v>1</v>
      </c>
      <c r="E855" s="69">
        <v>1500</v>
      </c>
      <c r="F855" s="70"/>
      <c r="G855" s="71"/>
      <c r="H855" s="109"/>
    </row>
    <row r="856" spans="2:8" ht="15.75">
      <c r="B856" s="66">
        <v>852</v>
      </c>
      <c r="C856" s="67" t="s">
        <v>18</v>
      </c>
      <c r="D856" s="68">
        <v>1</v>
      </c>
      <c r="E856" s="69">
        <v>1000</v>
      </c>
      <c r="F856" s="70"/>
      <c r="G856" s="71"/>
      <c r="H856" s="109"/>
    </row>
    <row r="857" spans="2:8" ht="15.75">
      <c r="B857" s="66">
        <v>853</v>
      </c>
      <c r="C857" s="67" t="s">
        <v>18</v>
      </c>
      <c r="D857" s="68"/>
      <c r="E857" s="69"/>
      <c r="F857" s="70" t="s">
        <v>15</v>
      </c>
      <c r="G857" s="71"/>
      <c r="H857" s="109"/>
    </row>
    <row r="858" spans="2:8" ht="15.75">
      <c r="B858" s="66">
        <v>854</v>
      </c>
      <c r="C858" s="67" t="s">
        <v>18</v>
      </c>
      <c r="D858" s="68"/>
      <c r="E858" s="69"/>
      <c r="F858" s="70" t="s">
        <v>15</v>
      </c>
      <c r="G858" s="71"/>
      <c r="H858" s="109"/>
    </row>
    <row r="859" spans="2:8" ht="15.75">
      <c r="B859" s="66">
        <v>855</v>
      </c>
      <c r="C859" s="67" t="s">
        <v>18</v>
      </c>
      <c r="D859" s="68"/>
      <c r="E859" s="69"/>
      <c r="F859" s="70" t="s">
        <v>15</v>
      </c>
      <c r="G859" s="71"/>
      <c r="H859" s="109"/>
    </row>
    <row r="860" spans="2:8" ht="15.75">
      <c r="B860" s="66">
        <v>856</v>
      </c>
      <c r="C860" s="67" t="s">
        <v>18</v>
      </c>
      <c r="D860" s="68"/>
      <c r="E860" s="69"/>
      <c r="F860" s="70" t="s">
        <v>15</v>
      </c>
      <c r="G860" s="71"/>
      <c r="H860" s="109"/>
    </row>
    <row r="861" spans="2:8" ht="15.75">
      <c r="B861" s="66">
        <v>857</v>
      </c>
      <c r="C861" s="67" t="s">
        <v>18</v>
      </c>
      <c r="D861" s="68"/>
      <c r="E861" s="69"/>
      <c r="F861" s="70" t="s">
        <v>15</v>
      </c>
      <c r="G861" s="71"/>
      <c r="H861" s="109"/>
    </row>
    <row r="862" spans="2:8" ht="15.75">
      <c r="B862" s="66">
        <v>858</v>
      </c>
      <c r="C862" s="67" t="s">
        <v>18</v>
      </c>
      <c r="D862" s="68"/>
      <c r="E862" s="69"/>
      <c r="F862" s="70">
        <v>600</v>
      </c>
      <c r="G862" s="71"/>
      <c r="H862" s="109"/>
    </row>
    <row r="863" spans="2:8" ht="15.75">
      <c r="B863" s="66">
        <v>859</v>
      </c>
      <c r="C863" s="67" t="s">
        <v>18</v>
      </c>
      <c r="D863" s="68"/>
      <c r="E863" s="69"/>
      <c r="F863" s="70" t="s">
        <v>15</v>
      </c>
      <c r="G863" s="71"/>
      <c r="H863" s="109"/>
    </row>
    <row r="864" spans="2:8" ht="15.75">
      <c r="B864" s="66">
        <v>860</v>
      </c>
      <c r="C864" s="67" t="s">
        <v>18</v>
      </c>
      <c r="D864" s="68"/>
      <c r="E864" s="69"/>
      <c r="F864" s="70" t="s">
        <v>15</v>
      </c>
      <c r="G864" s="71"/>
      <c r="H864" s="109"/>
    </row>
    <row r="865" spans="2:8" ht="15.75">
      <c r="B865" s="66">
        <v>861</v>
      </c>
      <c r="C865" s="67" t="s">
        <v>18</v>
      </c>
      <c r="D865" s="68"/>
      <c r="E865" s="69"/>
      <c r="F865" s="70" t="s">
        <v>15</v>
      </c>
      <c r="G865" s="71"/>
      <c r="H865" s="109"/>
    </row>
    <row r="866" spans="2:8" ht="15.75">
      <c r="B866" s="66">
        <v>862</v>
      </c>
      <c r="C866" s="67" t="s">
        <v>18</v>
      </c>
      <c r="D866" s="68"/>
      <c r="E866" s="69"/>
      <c r="F866" s="70">
        <v>1500</v>
      </c>
      <c r="G866" s="71"/>
      <c r="H866" s="109"/>
    </row>
    <row r="867" spans="2:8" ht="15.75">
      <c r="B867" s="66">
        <v>863</v>
      </c>
      <c r="C867" s="67" t="s">
        <v>18</v>
      </c>
      <c r="D867" s="68"/>
      <c r="E867" s="69"/>
      <c r="F867" s="70">
        <v>1300</v>
      </c>
      <c r="G867" s="71"/>
      <c r="H867" s="109"/>
    </row>
    <row r="868" spans="2:8" ht="15.75">
      <c r="B868" s="66">
        <v>864</v>
      </c>
      <c r="C868" s="67" t="s">
        <v>18</v>
      </c>
      <c r="D868" s="68"/>
      <c r="E868" s="69"/>
      <c r="F868" s="70" t="s">
        <v>15</v>
      </c>
      <c r="G868" s="71"/>
      <c r="H868" s="109"/>
    </row>
    <row r="869" spans="2:8" ht="15.75">
      <c r="B869" s="66">
        <v>865</v>
      </c>
      <c r="C869" s="67" t="s">
        <v>18</v>
      </c>
      <c r="D869" s="68"/>
      <c r="E869" s="69"/>
      <c r="F869" s="70" t="s">
        <v>15</v>
      </c>
      <c r="G869" s="71"/>
      <c r="H869" s="109"/>
    </row>
    <row r="870" spans="2:8" ht="15.75">
      <c r="B870" s="66">
        <v>866</v>
      </c>
      <c r="C870" s="67" t="s">
        <v>18</v>
      </c>
      <c r="D870" s="68">
        <v>1</v>
      </c>
      <c r="E870" s="69">
        <v>15000</v>
      </c>
      <c r="F870" s="70"/>
      <c r="G870" s="71"/>
      <c r="H870" s="109"/>
    </row>
    <row r="871" spans="2:8" ht="15.75">
      <c r="B871" s="66">
        <v>867</v>
      </c>
      <c r="C871" s="67" t="s">
        <v>18</v>
      </c>
      <c r="D871" s="68"/>
      <c r="E871" s="69"/>
      <c r="F871" s="70" t="s">
        <v>15</v>
      </c>
      <c r="G871" s="71"/>
      <c r="H871" s="109"/>
    </row>
    <row r="872" spans="2:8" ht="15.75">
      <c r="B872" s="66">
        <v>868</v>
      </c>
      <c r="C872" s="67" t="s">
        <v>18</v>
      </c>
      <c r="D872" s="68"/>
      <c r="E872" s="69"/>
      <c r="F872" s="70" t="s">
        <v>15</v>
      </c>
      <c r="G872" s="71"/>
      <c r="H872" s="109"/>
    </row>
    <row r="873" spans="2:8" ht="15.75">
      <c r="B873" s="66">
        <v>869</v>
      </c>
      <c r="C873" s="67" t="s">
        <v>18</v>
      </c>
      <c r="D873" s="68"/>
      <c r="E873" s="69"/>
      <c r="F873" s="70" t="s">
        <v>15</v>
      </c>
      <c r="G873" s="71"/>
      <c r="H873" s="109"/>
    </row>
    <row r="874" spans="2:8" ht="15.75">
      <c r="B874" s="66">
        <v>870</v>
      </c>
      <c r="C874" s="67" t="s">
        <v>18</v>
      </c>
      <c r="D874" s="68"/>
      <c r="E874" s="69"/>
      <c r="F874" s="70" t="s">
        <v>15</v>
      </c>
      <c r="G874" s="71"/>
      <c r="H874" s="109"/>
    </row>
    <row r="875" spans="2:8" ht="15.75">
      <c r="B875" s="66">
        <v>871</v>
      </c>
      <c r="C875" s="67" t="s">
        <v>18</v>
      </c>
      <c r="D875" s="68"/>
      <c r="E875" s="69"/>
      <c r="F875" s="70">
        <v>500</v>
      </c>
      <c r="G875" s="71"/>
      <c r="H875" s="109"/>
    </row>
    <row r="876" spans="2:8" ht="15.75">
      <c r="B876" s="66">
        <v>872</v>
      </c>
      <c r="C876" s="67" t="s">
        <v>18</v>
      </c>
      <c r="D876" s="68"/>
      <c r="E876" s="69"/>
      <c r="F876" s="70" t="s">
        <v>15</v>
      </c>
      <c r="G876" s="71"/>
      <c r="H876" s="109"/>
    </row>
    <row r="877" spans="2:8" ht="15.75">
      <c r="B877" s="66">
        <v>873</v>
      </c>
      <c r="C877" s="67" t="s">
        <v>18</v>
      </c>
      <c r="D877" s="68"/>
      <c r="E877" s="69"/>
      <c r="F877" s="70" t="s">
        <v>15</v>
      </c>
      <c r="G877" s="71"/>
      <c r="H877" s="109"/>
    </row>
    <row r="878" spans="2:8" ht="15.75">
      <c r="B878" s="66">
        <v>874</v>
      </c>
      <c r="C878" s="67" t="s">
        <v>18</v>
      </c>
      <c r="D878" s="68"/>
      <c r="E878" s="69"/>
      <c r="F878" s="70" t="s">
        <v>15</v>
      </c>
      <c r="G878" s="71"/>
      <c r="H878" s="109"/>
    </row>
    <row r="879" spans="2:8" ht="15.75">
      <c r="B879" s="66">
        <v>875</v>
      </c>
      <c r="C879" s="67" t="s">
        <v>18</v>
      </c>
      <c r="D879" s="68"/>
      <c r="E879" s="69"/>
      <c r="F879" s="70" t="s">
        <v>15</v>
      </c>
      <c r="G879" s="71"/>
      <c r="H879" s="109"/>
    </row>
    <row r="880" spans="2:8" ht="15.75">
      <c r="B880" s="66">
        <v>876</v>
      </c>
      <c r="C880" s="67" t="s">
        <v>18</v>
      </c>
      <c r="D880" s="68">
        <v>1</v>
      </c>
      <c r="E880" s="69">
        <v>5000</v>
      </c>
      <c r="F880" s="70"/>
      <c r="G880" s="71"/>
      <c r="H880" s="109"/>
    </row>
    <row r="881" spans="2:8" ht="15.75">
      <c r="B881" s="66">
        <v>877</v>
      </c>
      <c r="C881" s="67" t="s">
        <v>18</v>
      </c>
      <c r="D881" s="68">
        <v>1</v>
      </c>
      <c r="E881" s="69">
        <v>1500</v>
      </c>
      <c r="F881" s="70"/>
      <c r="G881" s="71"/>
      <c r="H881" s="109"/>
    </row>
    <row r="882" spans="2:8" ht="15.75">
      <c r="B882" s="66">
        <v>878</v>
      </c>
      <c r="C882" s="67" t="s">
        <v>18</v>
      </c>
      <c r="D882" s="68"/>
      <c r="E882" s="69"/>
      <c r="F882" s="70">
        <v>960</v>
      </c>
      <c r="G882" s="71"/>
      <c r="H882" s="109"/>
    </row>
    <row r="883" spans="2:8" ht="15.75">
      <c r="B883" s="66">
        <v>879</v>
      </c>
      <c r="C883" s="67" t="s">
        <v>18</v>
      </c>
      <c r="D883" s="68"/>
      <c r="E883" s="69"/>
      <c r="F883" s="70" t="s">
        <v>15</v>
      </c>
      <c r="G883" s="71"/>
      <c r="H883" s="109"/>
    </row>
    <row r="884" spans="2:8" ht="15.75">
      <c r="B884" s="66">
        <v>880</v>
      </c>
      <c r="C884" s="67" t="s">
        <v>18</v>
      </c>
      <c r="D884" s="68">
        <v>1</v>
      </c>
      <c r="E884" s="69">
        <v>1500</v>
      </c>
      <c r="F884" s="70"/>
      <c r="G884" s="71"/>
      <c r="H884" s="109"/>
    </row>
    <row r="885" spans="2:8" ht="15.75">
      <c r="B885" s="66">
        <v>881</v>
      </c>
      <c r="C885" s="67" t="s">
        <v>18</v>
      </c>
      <c r="D885" s="68"/>
      <c r="E885" s="69"/>
      <c r="F885" s="70" t="s">
        <v>15</v>
      </c>
      <c r="G885" s="71"/>
      <c r="H885" s="109"/>
    </row>
    <row r="886" spans="2:8" ht="15.75">
      <c r="B886" s="66">
        <v>882</v>
      </c>
      <c r="C886" s="67" t="s">
        <v>18</v>
      </c>
      <c r="D886" s="68"/>
      <c r="E886" s="69"/>
      <c r="F886" s="70" t="s">
        <v>15</v>
      </c>
      <c r="G886" s="71"/>
      <c r="H886" s="109"/>
    </row>
    <row r="887" spans="2:8" ht="15.75">
      <c r="B887" s="66">
        <v>883</v>
      </c>
      <c r="C887" s="67" t="s">
        <v>18</v>
      </c>
      <c r="D887" s="68"/>
      <c r="E887" s="69"/>
      <c r="F887" s="70" t="s">
        <v>15</v>
      </c>
      <c r="G887" s="71"/>
      <c r="H887" s="109"/>
    </row>
    <row r="888" spans="2:8" ht="15.75">
      <c r="B888" s="66">
        <v>884</v>
      </c>
      <c r="C888" s="67" t="s">
        <v>23</v>
      </c>
      <c r="D888" s="68"/>
      <c r="E888" s="69"/>
      <c r="F888" s="70" t="s">
        <v>15</v>
      </c>
      <c r="G888" s="71"/>
      <c r="H888" s="109"/>
    </row>
    <row r="889" spans="2:8" ht="15.75">
      <c r="B889" s="66">
        <v>885</v>
      </c>
      <c r="C889" s="67" t="s">
        <v>23</v>
      </c>
      <c r="D889" s="68"/>
      <c r="E889" s="69"/>
      <c r="F889" s="70" t="s">
        <v>15</v>
      </c>
      <c r="G889" s="71"/>
      <c r="H889" s="109"/>
    </row>
    <row r="890" spans="2:8" ht="15.75">
      <c r="B890" s="66">
        <v>886</v>
      </c>
      <c r="C890" s="74" t="s">
        <v>34</v>
      </c>
      <c r="D890" s="68">
        <v>1</v>
      </c>
      <c r="E890" s="69">
        <v>5000</v>
      </c>
      <c r="F890" s="70"/>
      <c r="G890" s="71"/>
      <c r="H890" s="109"/>
    </row>
    <row r="891" spans="2:8" ht="15.75">
      <c r="B891" s="66">
        <v>887</v>
      </c>
      <c r="C891" s="74" t="s">
        <v>34</v>
      </c>
      <c r="D891" s="68"/>
      <c r="E891" s="69"/>
      <c r="F891" s="70" t="s">
        <v>15</v>
      </c>
      <c r="G891" s="71"/>
      <c r="H891" s="109"/>
    </row>
    <row r="892" spans="2:8" ht="15.75">
      <c r="B892" s="66">
        <v>888</v>
      </c>
      <c r="C892" s="119" t="s">
        <v>33</v>
      </c>
      <c r="D892" s="68"/>
      <c r="E892" s="69"/>
      <c r="F892" s="70" t="s">
        <v>15</v>
      </c>
      <c r="G892" s="71"/>
      <c r="H892" s="109"/>
    </row>
    <row r="893" spans="2:8" ht="15.75">
      <c r="B893" s="66">
        <v>889</v>
      </c>
      <c r="C893" s="74" t="s">
        <v>16</v>
      </c>
      <c r="D893" s="68"/>
      <c r="E893" s="69"/>
      <c r="F893" s="70" t="s">
        <v>15</v>
      </c>
      <c r="G893" s="71"/>
      <c r="H893" s="109"/>
    </row>
    <row r="894" spans="2:8" ht="15.75">
      <c r="B894" s="66">
        <v>890</v>
      </c>
      <c r="C894" s="74" t="s">
        <v>16</v>
      </c>
      <c r="D894" s="68">
        <v>1</v>
      </c>
      <c r="E894" s="69">
        <v>1000</v>
      </c>
      <c r="F894" s="70"/>
      <c r="G894" s="71"/>
      <c r="H894" s="109"/>
    </row>
    <row r="895" spans="2:8" ht="15.75">
      <c r="B895" s="66">
        <v>891</v>
      </c>
      <c r="C895" s="74" t="s">
        <v>16</v>
      </c>
      <c r="D895" s="68"/>
      <c r="E895" s="69"/>
      <c r="F895" s="70" t="s">
        <v>15</v>
      </c>
      <c r="G895" s="71"/>
      <c r="H895" s="109"/>
    </row>
    <row r="896" spans="2:8" ht="16.5" thickBot="1">
      <c r="B896" s="66">
        <v>892</v>
      </c>
      <c r="C896" s="83" t="s">
        <v>16</v>
      </c>
      <c r="D896" s="84">
        <v>1</v>
      </c>
      <c r="E896" s="85">
        <v>1000</v>
      </c>
      <c r="F896" s="86"/>
      <c r="G896" s="71"/>
      <c r="H896" s="109"/>
    </row>
  </sheetData>
  <sheetProtection password="C3E7" sheet="1" objects="1" scenarios="1"/>
  <mergeCells count="1">
    <mergeCell ref="B3:F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F738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63" customWidth="1"/>
    <col min="2" max="2" width="9.140625" style="87" customWidth="1"/>
    <col min="3" max="3" width="19.7109375" style="63" customWidth="1"/>
    <col min="4" max="4" width="18.00390625" style="63" customWidth="1"/>
    <col min="5" max="5" width="24.140625" style="63" customWidth="1"/>
    <col min="6" max="6" width="32.00390625" style="65" customWidth="1"/>
    <col min="7" max="7" width="9.7109375" style="63" customWidth="1"/>
    <col min="8" max="16384" width="9.140625" style="63" customWidth="1"/>
  </cols>
  <sheetData>
    <row r="2" ht="16.5" thickBot="1"/>
    <row r="3" spans="2:6" ht="51" customHeight="1">
      <c r="B3" s="146" t="s">
        <v>29</v>
      </c>
      <c r="C3" s="147"/>
      <c r="D3" s="147"/>
      <c r="E3" s="147"/>
      <c r="F3" s="148"/>
    </row>
    <row r="4" spans="2:6" ht="15.75">
      <c r="B4" s="61" t="s">
        <v>46</v>
      </c>
      <c r="C4" s="4" t="s">
        <v>31</v>
      </c>
      <c r="D4" s="5" t="s">
        <v>38</v>
      </c>
      <c r="E4" s="6" t="s">
        <v>39</v>
      </c>
      <c r="F4" s="62" t="s">
        <v>40</v>
      </c>
    </row>
    <row r="5" spans="2:6" ht="15.75">
      <c r="B5" s="66">
        <v>1</v>
      </c>
      <c r="C5" s="74">
        <v>39996</v>
      </c>
      <c r="D5" s="68"/>
      <c r="E5" s="69"/>
      <c r="F5" s="70" t="s">
        <v>15</v>
      </c>
    </row>
    <row r="6" spans="2:6" ht="15.75">
      <c r="B6" s="66">
        <v>2</v>
      </c>
      <c r="C6" s="74">
        <v>39997</v>
      </c>
      <c r="D6" s="68"/>
      <c r="E6" s="69"/>
      <c r="F6" s="70" t="s">
        <v>15</v>
      </c>
    </row>
    <row r="7" spans="2:6" ht="15.75">
      <c r="B7" s="66">
        <v>3</v>
      </c>
      <c r="C7" s="74">
        <v>39997</v>
      </c>
      <c r="D7" s="68">
        <v>1</v>
      </c>
      <c r="E7" s="69">
        <v>1000</v>
      </c>
      <c r="F7" s="70"/>
    </row>
    <row r="8" spans="2:6" ht="15.75">
      <c r="B8" s="66">
        <v>4</v>
      </c>
      <c r="C8" s="74">
        <v>39998</v>
      </c>
      <c r="D8" s="68"/>
      <c r="E8" s="69"/>
      <c r="F8" s="70">
        <v>716</v>
      </c>
    </row>
    <row r="9" spans="2:6" ht="15.75">
      <c r="B9" s="66">
        <v>5</v>
      </c>
      <c r="C9" s="74">
        <v>39998</v>
      </c>
      <c r="D9" s="68">
        <v>1</v>
      </c>
      <c r="E9" s="69">
        <v>500</v>
      </c>
      <c r="F9" s="70"/>
    </row>
    <row r="10" spans="2:6" ht="15.75">
      <c r="B10" s="66">
        <v>6</v>
      </c>
      <c r="C10" s="74">
        <v>39999</v>
      </c>
      <c r="D10" s="68"/>
      <c r="E10" s="69"/>
      <c r="F10" s="70" t="s">
        <v>15</v>
      </c>
    </row>
    <row r="11" spans="2:6" ht="15.75">
      <c r="B11" s="66">
        <v>7</v>
      </c>
      <c r="C11" s="74">
        <v>39999</v>
      </c>
      <c r="D11" s="68"/>
      <c r="E11" s="69"/>
      <c r="F11" s="70" t="s">
        <v>15</v>
      </c>
    </row>
    <row r="12" spans="2:6" ht="15.75">
      <c r="B12" s="66">
        <v>8</v>
      </c>
      <c r="C12" s="74">
        <v>39999</v>
      </c>
      <c r="D12" s="68"/>
      <c r="E12" s="69"/>
      <c r="F12" s="70">
        <v>115</v>
      </c>
    </row>
    <row r="13" spans="2:6" ht="15.75">
      <c r="B13" s="66">
        <v>9</v>
      </c>
      <c r="C13" s="74">
        <v>39999</v>
      </c>
      <c r="D13" s="68"/>
      <c r="E13" s="69"/>
      <c r="F13" s="70">
        <v>455</v>
      </c>
    </row>
    <row r="14" spans="2:6" ht="15.75">
      <c r="B14" s="66">
        <v>10</v>
      </c>
      <c r="C14" s="74">
        <v>40000</v>
      </c>
      <c r="D14" s="68">
        <v>1</v>
      </c>
      <c r="E14" s="69">
        <v>1000</v>
      </c>
      <c r="F14" s="70"/>
    </row>
    <row r="15" spans="2:6" ht="15.75">
      <c r="B15" s="66">
        <v>11</v>
      </c>
      <c r="C15" s="74">
        <v>40001</v>
      </c>
      <c r="D15" s="68"/>
      <c r="E15" s="69"/>
      <c r="F15" s="70" t="s">
        <v>15</v>
      </c>
    </row>
    <row r="16" spans="2:6" ht="15.75">
      <c r="B16" s="66">
        <v>12</v>
      </c>
      <c r="C16" s="74">
        <v>40001</v>
      </c>
      <c r="D16" s="68"/>
      <c r="E16" s="69"/>
      <c r="F16" s="70" t="s">
        <v>15</v>
      </c>
    </row>
    <row r="17" spans="2:6" ht="15.75">
      <c r="B17" s="66">
        <v>13</v>
      </c>
      <c r="C17" s="74">
        <v>40001</v>
      </c>
      <c r="D17" s="68"/>
      <c r="E17" s="69"/>
      <c r="F17" s="70">
        <v>1700</v>
      </c>
    </row>
    <row r="18" spans="2:6" ht="15.75">
      <c r="B18" s="66">
        <v>14</v>
      </c>
      <c r="C18" s="74">
        <v>40001</v>
      </c>
      <c r="D18" s="68">
        <v>1</v>
      </c>
      <c r="E18" s="69">
        <v>2000</v>
      </c>
      <c r="F18" s="70"/>
    </row>
    <row r="19" spans="2:6" ht="15.75">
      <c r="B19" s="66">
        <v>15</v>
      </c>
      <c r="C19" s="74">
        <v>40001</v>
      </c>
      <c r="D19" s="68"/>
      <c r="E19" s="69"/>
      <c r="F19" s="70">
        <v>3500</v>
      </c>
    </row>
    <row r="20" spans="2:6" ht="15.75">
      <c r="B20" s="66">
        <v>16</v>
      </c>
      <c r="C20" s="74">
        <v>40002</v>
      </c>
      <c r="D20" s="68"/>
      <c r="E20" s="69"/>
      <c r="F20" s="70">
        <v>498</v>
      </c>
    </row>
    <row r="21" spans="2:6" ht="15.75">
      <c r="B21" s="66">
        <v>17</v>
      </c>
      <c r="C21" s="74">
        <v>40002</v>
      </c>
      <c r="D21" s="68"/>
      <c r="E21" s="69"/>
      <c r="F21" s="70" t="s">
        <v>15</v>
      </c>
    </row>
    <row r="22" spans="2:6" ht="15.75">
      <c r="B22" s="66">
        <v>18</v>
      </c>
      <c r="C22" s="74">
        <v>40003</v>
      </c>
      <c r="D22" s="68">
        <v>1</v>
      </c>
      <c r="E22" s="69">
        <v>1000</v>
      </c>
      <c r="F22" s="70"/>
    </row>
    <row r="23" spans="2:6" ht="15.75">
      <c r="B23" s="66">
        <v>19</v>
      </c>
      <c r="C23" s="74">
        <v>40004</v>
      </c>
      <c r="D23" s="68">
        <v>1</v>
      </c>
      <c r="E23" s="69">
        <v>25000</v>
      </c>
      <c r="F23" s="70"/>
    </row>
    <row r="24" spans="2:6" ht="15.75">
      <c r="B24" s="66">
        <v>20</v>
      </c>
      <c r="C24" s="74">
        <v>40004</v>
      </c>
      <c r="D24" s="68"/>
      <c r="E24" s="69"/>
      <c r="F24" s="70" t="s">
        <v>15</v>
      </c>
    </row>
    <row r="25" spans="2:6" ht="15.75">
      <c r="B25" s="66">
        <v>21</v>
      </c>
      <c r="C25" s="74">
        <v>40004</v>
      </c>
      <c r="D25" s="93">
        <v>1</v>
      </c>
      <c r="E25" s="99">
        <v>15000</v>
      </c>
      <c r="F25" s="112"/>
    </row>
    <row r="26" spans="2:6" ht="15.75">
      <c r="B26" s="66">
        <v>22</v>
      </c>
      <c r="C26" s="74">
        <v>40005</v>
      </c>
      <c r="D26" s="68"/>
      <c r="E26" s="69"/>
      <c r="F26" s="70" t="s">
        <v>15</v>
      </c>
    </row>
    <row r="27" spans="2:6" ht="15.75">
      <c r="B27" s="66">
        <v>23</v>
      </c>
      <c r="C27" s="74">
        <v>40006</v>
      </c>
      <c r="D27" s="68"/>
      <c r="E27" s="69"/>
      <c r="F27" s="70" t="s">
        <v>15</v>
      </c>
    </row>
    <row r="28" spans="2:6" ht="15.75">
      <c r="B28" s="66">
        <v>24</v>
      </c>
      <c r="C28" s="74">
        <v>40006</v>
      </c>
      <c r="D28" s="68"/>
      <c r="E28" s="69"/>
      <c r="F28" s="70" t="s">
        <v>15</v>
      </c>
    </row>
    <row r="29" spans="2:6" ht="15.75">
      <c r="B29" s="66">
        <v>25</v>
      </c>
      <c r="C29" s="74">
        <v>40006</v>
      </c>
      <c r="D29" s="68"/>
      <c r="E29" s="69"/>
      <c r="F29" s="70">
        <v>6300</v>
      </c>
    </row>
    <row r="30" spans="2:6" ht="15.75">
      <c r="B30" s="66">
        <v>26</v>
      </c>
      <c r="C30" s="74">
        <v>40007</v>
      </c>
      <c r="D30" s="68"/>
      <c r="E30" s="69"/>
      <c r="F30" s="70" t="s">
        <v>15</v>
      </c>
    </row>
    <row r="31" spans="2:6" ht="15.75">
      <c r="B31" s="66">
        <v>27</v>
      </c>
      <c r="C31" s="74">
        <v>40007</v>
      </c>
      <c r="D31" s="68"/>
      <c r="E31" s="69"/>
      <c r="F31" s="70" t="s">
        <v>15</v>
      </c>
    </row>
    <row r="32" spans="2:6" ht="15.75">
      <c r="B32" s="66">
        <v>28</v>
      </c>
      <c r="C32" s="74">
        <v>40008</v>
      </c>
      <c r="D32" s="68"/>
      <c r="E32" s="69"/>
      <c r="F32" s="70" t="s">
        <v>15</v>
      </c>
    </row>
    <row r="33" spans="2:6" ht="15.75">
      <c r="B33" s="66">
        <v>29</v>
      </c>
      <c r="C33" s="74">
        <v>40008</v>
      </c>
      <c r="D33" s="68">
        <v>1</v>
      </c>
      <c r="E33" s="69">
        <v>1000</v>
      </c>
      <c r="F33" s="70"/>
    </row>
    <row r="34" spans="2:6" ht="15.75">
      <c r="B34" s="66">
        <v>30</v>
      </c>
      <c r="C34" s="74">
        <v>40008</v>
      </c>
      <c r="D34" s="93">
        <v>1</v>
      </c>
      <c r="E34" s="99">
        <v>1500</v>
      </c>
      <c r="F34" s="112"/>
    </row>
    <row r="35" spans="2:6" ht="15.75">
      <c r="B35" s="66">
        <v>31</v>
      </c>
      <c r="C35" s="74">
        <v>40010</v>
      </c>
      <c r="D35" s="68"/>
      <c r="E35" s="69"/>
      <c r="F35" s="70">
        <v>1954</v>
      </c>
    </row>
    <row r="36" spans="2:6" ht="15.75">
      <c r="B36" s="66">
        <v>32</v>
      </c>
      <c r="C36" s="74">
        <v>40011</v>
      </c>
      <c r="D36" s="68"/>
      <c r="E36" s="69"/>
      <c r="F36" s="70" t="s">
        <v>15</v>
      </c>
    </row>
    <row r="37" spans="2:6" ht="15.75">
      <c r="B37" s="66">
        <v>33</v>
      </c>
      <c r="C37" s="74">
        <v>40011</v>
      </c>
      <c r="D37" s="68">
        <v>1</v>
      </c>
      <c r="E37" s="69">
        <v>3000</v>
      </c>
      <c r="F37" s="70">
        <v>2900</v>
      </c>
    </row>
    <row r="38" spans="2:6" ht="15.75">
      <c r="B38" s="66">
        <v>34</v>
      </c>
      <c r="C38" s="74">
        <v>40012</v>
      </c>
      <c r="D38" s="68"/>
      <c r="E38" s="69"/>
      <c r="F38" s="70" t="s">
        <v>15</v>
      </c>
    </row>
    <row r="39" spans="2:6" ht="15.75">
      <c r="B39" s="66">
        <v>35</v>
      </c>
      <c r="C39" s="74">
        <v>40012</v>
      </c>
      <c r="D39" s="68"/>
      <c r="E39" s="69"/>
      <c r="F39" s="70" t="s">
        <v>15</v>
      </c>
    </row>
    <row r="40" spans="2:6" ht="15.75">
      <c r="B40" s="66">
        <v>36</v>
      </c>
      <c r="C40" s="74">
        <v>40012</v>
      </c>
      <c r="D40" s="68">
        <v>1</v>
      </c>
      <c r="E40" s="69">
        <v>5000</v>
      </c>
      <c r="F40" s="70"/>
    </row>
    <row r="41" spans="2:6" ht="15.75">
      <c r="B41" s="66">
        <v>37</v>
      </c>
      <c r="C41" s="74">
        <v>40012</v>
      </c>
      <c r="D41" s="68">
        <v>1</v>
      </c>
      <c r="E41" s="69">
        <v>4000</v>
      </c>
      <c r="F41" s="70"/>
    </row>
    <row r="42" spans="2:6" ht="15.75">
      <c r="B42" s="66">
        <v>38</v>
      </c>
      <c r="C42" s="74">
        <v>40013</v>
      </c>
      <c r="D42" s="68">
        <v>1</v>
      </c>
      <c r="E42" s="69">
        <v>2000</v>
      </c>
      <c r="F42" s="70"/>
    </row>
    <row r="43" spans="2:6" ht="15.75">
      <c r="B43" s="66">
        <v>39</v>
      </c>
      <c r="C43" s="74">
        <v>40013</v>
      </c>
      <c r="D43" s="68"/>
      <c r="E43" s="69"/>
      <c r="F43" s="70">
        <v>7500</v>
      </c>
    </row>
    <row r="44" spans="2:6" ht="15.75">
      <c r="B44" s="66">
        <v>40</v>
      </c>
      <c r="C44" s="74">
        <v>40013</v>
      </c>
      <c r="D44" s="68"/>
      <c r="E44" s="69"/>
      <c r="F44" s="70">
        <v>260</v>
      </c>
    </row>
    <row r="45" spans="2:6" ht="15.75">
      <c r="B45" s="66">
        <v>41</v>
      </c>
      <c r="C45" s="74">
        <v>40014</v>
      </c>
      <c r="D45" s="68"/>
      <c r="E45" s="69"/>
      <c r="F45" s="70">
        <v>88.6</v>
      </c>
    </row>
    <row r="46" spans="2:6" ht="15.75">
      <c r="B46" s="66">
        <v>42</v>
      </c>
      <c r="C46" s="74">
        <v>40014</v>
      </c>
      <c r="D46" s="68">
        <v>1</v>
      </c>
      <c r="E46" s="69">
        <v>2000</v>
      </c>
      <c r="F46" s="70"/>
    </row>
    <row r="47" spans="2:6" ht="15.75">
      <c r="B47" s="66">
        <v>43</v>
      </c>
      <c r="C47" s="74">
        <v>40014</v>
      </c>
      <c r="D47" s="68"/>
      <c r="E47" s="69"/>
      <c r="F47" s="70">
        <v>450</v>
      </c>
    </row>
    <row r="48" spans="2:6" ht="15.75">
      <c r="B48" s="66">
        <v>44</v>
      </c>
      <c r="C48" s="74">
        <v>40015</v>
      </c>
      <c r="D48" s="68"/>
      <c r="E48" s="69"/>
      <c r="F48" s="70" t="s">
        <v>15</v>
      </c>
    </row>
    <row r="49" spans="2:6" ht="15.75">
      <c r="B49" s="66">
        <v>45</v>
      </c>
      <c r="C49" s="74">
        <v>40015</v>
      </c>
      <c r="D49" s="68"/>
      <c r="E49" s="69"/>
      <c r="F49" s="70" t="s">
        <v>15</v>
      </c>
    </row>
    <row r="50" spans="2:6" ht="15.75">
      <c r="B50" s="66">
        <v>46</v>
      </c>
      <c r="C50" s="74">
        <v>40015</v>
      </c>
      <c r="D50" s="68"/>
      <c r="E50" s="69"/>
      <c r="F50" s="70">
        <v>2000</v>
      </c>
    </row>
    <row r="51" spans="2:6" ht="15.75">
      <c r="B51" s="66">
        <v>47</v>
      </c>
      <c r="C51" s="74">
        <v>40017</v>
      </c>
      <c r="D51" s="68"/>
      <c r="E51" s="69"/>
      <c r="F51" s="70" t="s">
        <v>15</v>
      </c>
    </row>
    <row r="52" spans="2:6" ht="15.75">
      <c r="B52" s="66">
        <v>48</v>
      </c>
      <c r="C52" s="74">
        <v>40017</v>
      </c>
      <c r="D52" s="68"/>
      <c r="E52" s="69"/>
      <c r="F52" s="70" t="s">
        <v>15</v>
      </c>
    </row>
    <row r="53" spans="2:6" ht="15.75">
      <c r="B53" s="66">
        <v>49</v>
      </c>
      <c r="C53" s="74">
        <v>40017</v>
      </c>
      <c r="D53" s="68"/>
      <c r="E53" s="69"/>
      <c r="F53" s="70" t="s">
        <v>15</v>
      </c>
    </row>
    <row r="54" spans="2:6" ht="15.75">
      <c r="B54" s="66">
        <v>50</v>
      </c>
      <c r="C54" s="74">
        <v>40018</v>
      </c>
      <c r="D54" s="68"/>
      <c r="E54" s="69"/>
      <c r="F54" s="70" t="s">
        <v>15</v>
      </c>
    </row>
    <row r="55" spans="2:6" ht="15.75">
      <c r="B55" s="66">
        <v>51</v>
      </c>
      <c r="C55" s="74">
        <v>40018</v>
      </c>
      <c r="D55" s="93"/>
      <c r="E55" s="99"/>
      <c r="F55" s="112">
        <v>1700</v>
      </c>
    </row>
    <row r="56" spans="2:6" ht="15.75">
      <c r="B56" s="66">
        <v>52</v>
      </c>
      <c r="C56" s="74">
        <v>40019</v>
      </c>
      <c r="D56" s="68"/>
      <c r="E56" s="69"/>
      <c r="F56" s="70" t="s">
        <v>15</v>
      </c>
    </row>
    <row r="57" spans="2:6" ht="15.75">
      <c r="B57" s="66">
        <v>53</v>
      </c>
      <c r="C57" s="74">
        <v>40020</v>
      </c>
      <c r="D57" s="68"/>
      <c r="E57" s="69"/>
      <c r="F57" s="70" t="s">
        <v>15</v>
      </c>
    </row>
    <row r="58" spans="2:6" ht="15.75">
      <c r="B58" s="66">
        <v>54</v>
      </c>
      <c r="C58" s="74">
        <v>40020</v>
      </c>
      <c r="D58" s="68">
        <v>1</v>
      </c>
      <c r="E58" s="69">
        <v>10000</v>
      </c>
      <c r="F58" s="70"/>
    </row>
    <row r="59" spans="2:6" ht="15.75">
      <c r="B59" s="66">
        <v>55</v>
      </c>
      <c r="C59" s="74">
        <v>40021</v>
      </c>
      <c r="D59" s="68"/>
      <c r="E59" s="69"/>
      <c r="F59" s="70" t="s">
        <v>15</v>
      </c>
    </row>
    <row r="60" spans="2:6" ht="15.75">
      <c r="B60" s="66">
        <v>56</v>
      </c>
      <c r="C60" s="74">
        <v>40021</v>
      </c>
      <c r="D60" s="68"/>
      <c r="E60" s="69"/>
      <c r="F60" s="70" t="s">
        <v>15</v>
      </c>
    </row>
    <row r="61" spans="2:6" ht="15.75">
      <c r="B61" s="66">
        <v>57</v>
      </c>
      <c r="C61" s="74">
        <v>40022</v>
      </c>
      <c r="D61" s="68"/>
      <c r="E61" s="69"/>
      <c r="F61" s="70" t="s">
        <v>15</v>
      </c>
    </row>
    <row r="62" spans="2:6" ht="15.75">
      <c r="B62" s="66">
        <v>58</v>
      </c>
      <c r="C62" s="74">
        <v>40023</v>
      </c>
      <c r="D62" s="68"/>
      <c r="E62" s="69"/>
      <c r="F62" s="70" t="s">
        <v>15</v>
      </c>
    </row>
    <row r="63" spans="2:6" ht="15.75">
      <c r="B63" s="66">
        <v>59</v>
      </c>
      <c r="C63" s="74">
        <v>40023</v>
      </c>
      <c r="D63" s="68"/>
      <c r="E63" s="69"/>
      <c r="F63" s="70" t="s">
        <v>15</v>
      </c>
    </row>
    <row r="64" spans="2:6" ht="15.75">
      <c r="B64" s="66">
        <v>60</v>
      </c>
      <c r="C64" s="74">
        <v>40023</v>
      </c>
      <c r="D64" s="68"/>
      <c r="E64" s="69"/>
      <c r="F64" s="70" t="s">
        <v>15</v>
      </c>
    </row>
    <row r="65" spans="2:6" ht="15.75">
      <c r="B65" s="66">
        <v>61</v>
      </c>
      <c r="C65" s="74">
        <v>40023</v>
      </c>
      <c r="D65" s="93">
        <v>1</v>
      </c>
      <c r="E65" s="99">
        <v>50000</v>
      </c>
      <c r="F65" s="112"/>
    </row>
    <row r="66" spans="2:6" ht="15.75">
      <c r="B66" s="66">
        <v>62</v>
      </c>
      <c r="C66" s="74">
        <v>40024</v>
      </c>
      <c r="D66" s="68"/>
      <c r="E66" s="69"/>
      <c r="F66" s="70">
        <v>379.7</v>
      </c>
    </row>
    <row r="67" spans="2:6" ht="15.75">
      <c r="B67" s="66">
        <v>63</v>
      </c>
      <c r="C67" s="74">
        <v>40024</v>
      </c>
      <c r="D67" s="68"/>
      <c r="E67" s="69"/>
      <c r="F67" s="70" t="s">
        <v>15</v>
      </c>
    </row>
    <row r="68" spans="2:6" ht="15.75">
      <c r="B68" s="66">
        <v>64</v>
      </c>
      <c r="C68" s="74">
        <v>40026</v>
      </c>
      <c r="D68" s="68">
        <v>1</v>
      </c>
      <c r="E68" s="69">
        <v>1000</v>
      </c>
      <c r="F68" s="70"/>
    </row>
    <row r="69" spans="2:6" ht="15.75">
      <c r="B69" s="66">
        <v>65</v>
      </c>
      <c r="C69" s="74">
        <v>40027</v>
      </c>
      <c r="D69" s="68"/>
      <c r="E69" s="69"/>
      <c r="F69" s="70" t="s">
        <v>15</v>
      </c>
    </row>
    <row r="70" spans="2:6" ht="15.75">
      <c r="B70" s="66">
        <v>66</v>
      </c>
      <c r="C70" s="74">
        <v>40027</v>
      </c>
      <c r="D70" s="68"/>
      <c r="E70" s="69"/>
      <c r="F70" s="70">
        <v>1650</v>
      </c>
    </row>
    <row r="71" spans="2:6" ht="15.75">
      <c r="B71" s="66">
        <v>67</v>
      </c>
      <c r="C71" s="74">
        <v>40028</v>
      </c>
      <c r="D71" s="68"/>
      <c r="E71" s="69"/>
      <c r="F71" s="70" t="s">
        <v>15</v>
      </c>
    </row>
    <row r="72" spans="2:6" ht="15.75">
      <c r="B72" s="66">
        <v>68</v>
      </c>
      <c r="C72" s="74">
        <v>40028</v>
      </c>
      <c r="D72" s="68"/>
      <c r="E72" s="69"/>
      <c r="F72" s="70">
        <v>174</v>
      </c>
    </row>
    <row r="73" spans="2:6" ht="15.75">
      <c r="B73" s="66">
        <v>69</v>
      </c>
      <c r="C73" s="74">
        <v>40028</v>
      </c>
      <c r="D73" s="68"/>
      <c r="E73" s="69"/>
      <c r="F73" s="70">
        <v>600</v>
      </c>
    </row>
    <row r="74" spans="2:6" ht="15.75">
      <c r="B74" s="66">
        <v>70</v>
      </c>
      <c r="C74" s="74">
        <v>40029</v>
      </c>
      <c r="D74" s="68"/>
      <c r="E74" s="69"/>
      <c r="F74" s="70" t="s">
        <v>15</v>
      </c>
    </row>
    <row r="75" spans="2:6" ht="15.75">
      <c r="B75" s="66">
        <v>71</v>
      </c>
      <c r="C75" s="74">
        <v>40029</v>
      </c>
      <c r="D75" s="68"/>
      <c r="E75" s="69"/>
      <c r="F75" s="70">
        <v>1350</v>
      </c>
    </row>
    <row r="76" spans="2:6" ht="15.75">
      <c r="B76" s="66">
        <v>72</v>
      </c>
      <c r="C76" s="74">
        <v>40030</v>
      </c>
      <c r="D76" s="68"/>
      <c r="E76" s="69"/>
      <c r="F76" s="70" t="s">
        <v>15</v>
      </c>
    </row>
    <row r="77" spans="2:6" ht="15.75">
      <c r="B77" s="66">
        <v>73</v>
      </c>
      <c r="C77" s="74">
        <v>40030</v>
      </c>
      <c r="D77" s="68"/>
      <c r="E77" s="69"/>
      <c r="F77" s="70">
        <v>391</v>
      </c>
    </row>
    <row r="78" spans="2:6" ht="15.75">
      <c r="B78" s="66">
        <v>74</v>
      </c>
      <c r="C78" s="74">
        <v>40030</v>
      </c>
      <c r="D78" s="68">
        <v>1</v>
      </c>
      <c r="E78" s="69">
        <v>1000</v>
      </c>
      <c r="F78" s="70"/>
    </row>
    <row r="79" spans="2:6" ht="15.75">
      <c r="B79" s="66">
        <v>75</v>
      </c>
      <c r="C79" s="74" t="s">
        <v>17</v>
      </c>
      <c r="D79" s="68"/>
      <c r="E79" s="69"/>
      <c r="F79" s="70" t="s">
        <v>15</v>
      </c>
    </row>
    <row r="80" spans="2:6" ht="15.75">
      <c r="B80" s="66">
        <v>76</v>
      </c>
      <c r="C80" s="74">
        <v>40031</v>
      </c>
      <c r="D80" s="68"/>
      <c r="E80" s="69"/>
      <c r="F80" s="70">
        <v>506</v>
      </c>
    </row>
    <row r="81" spans="2:6" ht="15.75">
      <c r="B81" s="66">
        <v>77</v>
      </c>
      <c r="C81" s="74">
        <v>40031</v>
      </c>
      <c r="D81" s="68"/>
      <c r="E81" s="69"/>
      <c r="F81" s="70" t="s">
        <v>15</v>
      </c>
    </row>
    <row r="82" spans="2:6" ht="15.75">
      <c r="B82" s="66">
        <v>78</v>
      </c>
      <c r="C82" s="74">
        <v>40032</v>
      </c>
      <c r="D82" s="68"/>
      <c r="E82" s="69"/>
      <c r="F82" s="70" t="s">
        <v>15</v>
      </c>
    </row>
    <row r="83" spans="2:6" ht="15.75">
      <c r="B83" s="66">
        <v>79</v>
      </c>
      <c r="C83" s="74">
        <v>40033</v>
      </c>
      <c r="D83" s="68">
        <v>1</v>
      </c>
      <c r="E83" s="69">
        <v>3000</v>
      </c>
      <c r="F83" s="70"/>
    </row>
    <row r="84" spans="2:6" ht="15.75">
      <c r="B84" s="66">
        <v>80</v>
      </c>
      <c r="C84" s="74">
        <v>40034</v>
      </c>
      <c r="D84" s="68"/>
      <c r="E84" s="69"/>
      <c r="F84" s="70" t="s">
        <v>15</v>
      </c>
    </row>
    <row r="85" spans="2:6" ht="15.75">
      <c r="B85" s="66">
        <v>81</v>
      </c>
      <c r="C85" s="74">
        <v>40034</v>
      </c>
      <c r="D85" s="68"/>
      <c r="E85" s="69"/>
      <c r="F85" s="70" t="s">
        <v>15</v>
      </c>
    </row>
    <row r="86" spans="2:6" ht="15.75">
      <c r="B86" s="66">
        <v>82</v>
      </c>
      <c r="C86" s="74">
        <v>40034</v>
      </c>
      <c r="D86" s="93">
        <v>1</v>
      </c>
      <c r="E86" s="69">
        <v>25000</v>
      </c>
      <c r="F86" s="70"/>
    </row>
    <row r="87" spans="2:6" ht="15.75">
      <c r="B87" s="66">
        <v>83</v>
      </c>
      <c r="C87" s="74">
        <v>40035</v>
      </c>
      <c r="D87" s="68"/>
      <c r="E87" s="69"/>
      <c r="F87" s="70" t="s">
        <v>15</v>
      </c>
    </row>
    <row r="88" spans="2:6" ht="15.75">
      <c r="B88" s="66">
        <v>84</v>
      </c>
      <c r="C88" s="74">
        <v>40037</v>
      </c>
      <c r="D88" s="68"/>
      <c r="E88" s="69"/>
      <c r="F88" s="70" t="s">
        <v>15</v>
      </c>
    </row>
    <row r="89" spans="2:6" ht="15.75">
      <c r="B89" s="66">
        <v>85</v>
      </c>
      <c r="C89" s="74">
        <v>40037</v>
      </c>
      <c r="D89" s="68"/>
      <c r="E89" s="69"/>
      <c r="F89" s="70" t="s">
        <v>15</v>
      </c>
    </row>
    <row r="90" spans="2:6" ht="15.75">
      <c r="B90" s="66">
        <v>86</v>
      </c>
      <c r="C90" s="74">
        <v>40038</v>
      </c>
      <c r="D90" s="68"/>
      <c r="E90" s="69"/>
      <c r="F90" s="70" t="s">
        <v>15</v>
      </c>
    </row>
    <row r="91" spans="2:6" ht="15.75">
      <c r="B91" s="66">
        <v>87</v>
      </c>
      <c r="C91" s="74">
        <v>40038</v>
      </c>
      <c r="D91" s="68"/>
      <c r="E91" s="69"/>
      <c r="F91" s="70" t="s">
        <v>15</v>
      </c>
    </row>
    <row r="92" spans="2:6" ht="15.75">
      <c r="B92" s="66">
        <v>88</v>
      </c>
      <c r="C92" s="74">
        <v>40038</v>
      </c>
      <c r="D92" s="68"/>
      <c r="E92" s="69"/>
      <c r="F92" s="70">
        <v>5624</v>
      </c>
    </row>
    <row r="93" spans="2:6" ht="15.75">
      <c r="B93" s="66">
        <v>89</v>
      </c>
      <c r="C93" s="74">
        <v>40038</v>
      </c>
      <c r="D93" s="68">
        <v>1</v>
      </c>
      <c r="E93" s="69">
        <v>8000</v>
      </c>
      <c r="F93" s="70"/>
    </row>
    <row r="94" spans="2:6" ht="15.75">
      <c r="B94" s="66">
        <v>90</v>
      </c>
      <c r="C94" s="74">
        <v>40039</v>
      </c>
      <c r="D94" s="68"/>
      <c r="E94" s="69"/>
      <c r="F94" s="70" t="s">
        <v>15</v>
      </c>
    </row>
    <row r="95" spans="2:6" ht="15.75">
      <c r="B95" s="66">
        <v>91</v>
      </c>
      <c r="C95" s="74">
        <v>40039</v>
      </c>
      <c r="D95" s="68">
        <v>1</v>
      </c>
      <c r="E95" s="69">
        <v>500</v>
      </c>
      <c r="F95" s="70"/>
    </row>
    <row r="96" spans="2:6" ht="15.75">
      <c r="B96" s="66">
        <v>92</v>
      </c>
      <c r="C96" s="74">
        <v>40039</v>
      </c>
      <c r="D96" s="68"/>
      <c r="E96" s="69"/>
      <c r="F96" s="70" t="s">
        <v>15</v>
      </c>
    </row>
    <row r="97" spans="2:6" ht="15.75">
      <c r="B97" s="66">
        <v>93</v>
      </c>
      <c r="C97" s="74">
        <v>40040</v>
      </c>
      <c r="D97" s="93">
        <v>1</v>
      </c>
      <c r="E97" s="94">
        <v>8000</v>
      </c>
      <c r="F97" s="70"/>
    </row>
    <row r="98" spans="2:6" ht="15.75">
      <c r="B98" s="66">
        <v>94</v>
      </c>
      <c r="C98" s="74">
        <v>40040</v>
      </c>
      <c r="D98" s="68">
        <v>1</v>
      </c>
      <c r="E98" s="69">
        <v>2000</v>
      </c>
      <c r="F98" s="70"/>
    </row>
    <row r="99" spans="2:6" ht="15.75">
      <c r="B99" s="66">
        <v>95</v>
      </c>
      <c r="C99" s="74">
        <v>40041</v>
      </c>
      <c r="D99" s="68"/>
      <c r="E99" s="69"/>
      <c r="F99" s="70" t="s">
        <v>15</v>
      </c>
    </row>
    <row r="100" spans="2:6" ht="15.75">
      <c r="B100" s="66">
        <v>96</v>
      </c>
      <c r="C100" s="74">
        <v>40041</v>
      </c>
      <c r="D100" s="68">
        <v>1</v>
      </c>
      <c r="E100" s="69">
        <v>80000</v>
      </c>
      <c r="F100" s="70"/>
    </row>
    <row r="101" spans="2:6" ht="15.75">
      <c r="B101" s="66">
        <v>97</v>
      </c>
      <c r="C101" s="74">
        <v>40042</v>
      </c>
      <c r="D101" s="68"/>
      <c r="E101" s="69"/>
      <c r="F101" s="70" t="s">
        <v>15</v>
      </c>
    </row>
    <row r="102" spans="2:6" ht="15.75">
      <c r="B102" s="66">
        <v>98</v>
      </c>
      <c r="C102" s="74">
        <v>40042</v>
      </c>
      <c r="D102" s="68"/>
      <c r="E102" s="69"/>
      <c r="F102" s="70">
        <v>500</v>
      </c>
    </row>
    <row r="103" spans="2:6" ht="15.75">
      <c r="B103" s="66">
        <v>99</v>
      </c>
      <c r="C103" s="74">
        <v>40042</v>
      </c>
      <c r="D103" s="68"/>
      <c r="E103" s="69"/>
      <c r="F103" s="70">
        <v>170</v>
      </c>
    </row>
    <row r="104" spans="2:6" ht="15.75">
      <c r="B104" s="66">
        <v>100</v>
      </c>
      <c r="C104" s="74">
        <v>40042</v>
      </c>
      <c r="D104" s="93">
        <v>1</v>
      </c>
      <c r="E104" s="99">
        <v>2000</v>
      </c>
      <c r="F104" s="112"/>
    </row>
    <row r="105" spans="2:6" ht="15.75">
      <c r="B105" s="66">
        <v>101</v>
      </c>
      <c r="C105" s="74">
        <v>40043</v>
      </c>
      <c r="D105" s="68">
        <v>1</v>
      </c>
      <c r="E105" s="69">
        <v>5000</v>
      </c>
      <c r="F105" s="70"/>
    </row>
    <row r="106" spans="2:6" ht="15.75">
      <c r="B106" s="66">
        <v>102</v>
      </c>
      <c r="C106" s="74">
        <v>40044</v>
      </c>
      <c r="D106" s="68"/>
      <c r="E106" s="69"/>
      <c r="F106" s="70" t="s">
        <v>15</v>
      </c>
    </row>
    <row r="107" spans="2:6" ht="15.75">
      <c r="B107" s="66">
        <v>103</v>
      </c>
      <c r="C107" s="74">
        <v>40045</v>
      </c>
      <c r="D107" s="68"/>
      <c r="E107" s="69"/>
      <c r="F107" s="70" t="s">
        <v>15</v>
      </c>
    </row>
    <row r="108" spans="2:6" ht="15.75">
      <c r="B108" s="66">
        <v>104</v>
      </c>
      <c r="C108" s="74">
        <v>40046</v>
      </c>
      <c r="D108" s="68"/>
      <c r="E108" s="69"/>
      <c r="F108" s="70" t="s">
        <v>15</v>
      </c>
    </row>
    <row r="109" spans="2:6" ht="15.75">
      <c r="B109" s="66">
        <v>105</v>
      </c>
      <c r="C109" s="74">
        <v>40047</v>
      </c>
      <c r="D109" s="68"/>
      <c r="E109" s="69"/>
      <c r="F109" s="70" t="s">
        <v>15</v>
      </c>
    </row>
    <row r="110" spans="2:6" ht="15.75">
      <c r="B110" s="66">
        <v>106</v>
      </c>
      <c r="C110" s="74">
        <v>40047</v>
      </c>
      <c r="D110" s="93">
        <v>1</v>
      </c>
      <c r="E110" s="99">
        <v>25000</v>
      </c>
      <c r="F110" s="112"/>
    </row>
    <row r="111" spans="2:6" ht="15.75">
      <c r="B111" s="66">
        <v>107</v>
      </c>
      <c r="C111" s="74">
        <v>40048</v>
      </c>
      <c r="D111" s="68"/>
      <c r="E111" s="69"/>
      <c r="F111" s="70">
        <v>3500</v>
      </c>
    </row>
    <row r="112" spans="2:6" ht="15.75">
      <c r="B112" s="66">
        <v>108</v>
      </c>
      <c r="C112" s="74">
        <v>40049</v>
      </c>
      <c r="D112" s="68"/>
      <c r="E112" s="69"/>
      <c r="F112" s="70" t="s">
        <v>15</v>
      </c>
    </row>
    <row r="113" spans="2:6" ht="15.75">
      <c r="B113" s="66">
        <v>109</v>
      </c>
      <c r="C113" s="74">
        <v>40051</v>
      </c>
      <c r="D113" s="68"/>
      <c r="E113" s="69"/>
      <c r="F113" s="70">
        <v>885.7</v>
      </c>
    </row>
    <row r="114" spans="2:6" ht="15.75">
      <c r="B114" s="66">
        <v>110</v>
      </c>
      <c r="C114" s="74">
        <v>40051</v>
      </c>
      <c r="D114" s="68"/>
      <c r="E114" s="69"/>
      <c r="F114" s="70" t="s">
        <v>15</v>
      </c>
    </row>
    <row r="115" spans="2:6" ht="15.75">
      <c r="B115" s="66">
        <v>111</v>
      </c>
      <c r="C115" s="74">
        <v>40053</v>
      </c>
      <c r="D115" s="68"/>
      <c r="E115" s="69"/>
      <c r="F115" s="70" t="s">
        <v>15</v>
      </c>
    </row>
    <row r="116" spans="2:6" ht="15.75">
      <c r="B116" s="66">
        <v>112</v>
      </c>
      <c r="C116" s="74">
        <v>40054</v>
      </c>
      <c r="D116" s="68"/>
      <c r="E116" s="69"/>
      <c r="F116" s="70">
        <v>700</v>
      </c>
    </row>
    <row r="117" spans="2:6" ht="15.75">
      <c r="B117" s="66">
        <v>113</v>
      </c>
      <c r="C117" s="74">
        <v>40054</v>
      </c>
      <c r="D117" s="68"/>
      <c r="E117" s="69"/>
      <c r="F117" s="70" t="s">
        <v>15</v>
      </c>
    </row>
    <row r="118" spans="2:6" ht="15.75">
      <c r="B118" s="66">
        <v>114</v>
      </c>
      <c r="C118" s="74">
        <v>40054</v>
      </c>
      <c r="D118" s="93">
        <v>1</v>
      </c>
      <c r="E118" s="94">
        <v>30000</v>
      </c>
      <c r="F118" s="70"/>
    </row>
    <row r="119" spans="2:6" ht="15.75">
      <c r="B119" s="66">
        <v>115</v>
      </c>
      <c r="C119" s="74">
        <v>40055</v>
      </c>
      <c r="D119" s="68"/>
      <c r="E119" s="69"/>
      <c r="F119" s="70" t="s">
        <v>15</v>
      </c>
    </row>
    <row r="120" spans="2:6" ht="15.75">
      <c r="B120" s="66">
        <v>116</v>
      </c>
      <c r="C120" s="74">
        <v>40055</v>
      </c>
      <c r="D120" s="68"/>
      <c r="E120" s="69"/>
      <c r="F120" s="70" t="s">
        <v>15</v>
      </c>
    </row>
    <row r="121" spans="2:6" ht="15.75">
      <c r="B121" s="66">
        <v>117</v>
      </c>
      <c r="C121" s="74">
        <v>40055</v>
      </c>
      <c r="D121" s="68">
        <v>1</v>
      </c>
      <c r="E121" s="69">
        <v>10000</v>
      </c>
      <c r="F121" s="70"/>
    </row>
    <row r="122" spans="2:6" ht="15.75">
      <c r="B122" s="66">
        <v>118</v>
      </c>
      <c r="C122" s="74">
        <v>40055</v>
      </c>
      <c r="D122" s="93"/>
      <c r="E122" s="69"/>
      <c r="F122" s="70">
        <v>5500</v>
      </c>
    </row>
    <row r="123" spans="2:6" ht="15.75">
      <c r="B123" s="66">
        <v>119</v>
      </c>
      <c r="C123" s="74">
        <v>40056</v>
      </c>
      <c r="D123" s="68"/>
      <c r="E123" s="69"/>
      <c r="F123" s="70">
        <v>1100</v>
      </c>
    </row>
    <row r="124" spans="2:6" ht="15.75">
      <c r="B124" s="66">
        <v>120</v>
      </c>
      <c r="C124" s="74">
        <v>40057</v>
      </c>
      <c r="D124" s="68"/>
      <c r="E124" s="69"/>
      <c r="F124" s="70" t="s">
        <v>15</v>
      </c>
    </row>
    <row r="125" spans="2:6" ht="15.75">
      <c r="B125" s="66">
        <v>121</v>
      </c>
      <c r="C125" s="74">
        <v>40058</v>
      </c>
      <c r="D125" s="68"/>
      <c r="E125" s="69"/>
      <c r="F125" s="70" t="s">
        <v>15</v>
      </c>
    </row>
    <row r="126" spans="2:6" ht="15.75">
      <c r="B126" s="66">
        <v>122</v>
      </c>
      <c r="C126" s="74">
        <v>40058</v>
      </c>
      <c r="D126" s="68"/>
      <c r="E126" s="69"/>
      <c r="F126" s="70" t="s">
        <v>15</v>
      </c>
    </row>
    <row r="127" spans="2:6" ht="15.75">
      <c r="B127" s="66">
        <v>123</v>
      </c>
      <c r="C127" s="74">
        <v>40058</v>
      </c>
      <c r="D127" s="68"/>
      <c r="E127" s="69"/>
      <c r="F127" s="70" t="s">
        <v>15</v>
      </c>
    </row>
    <row r="128" spans="2:6" ht="15.75">
      <c r="B128" s="66">
        <v>124</v>
      </c>
      <c r="C128" s="74">
        <v>40059</v>
      </c>
      <c r="D128" s="68"/>
      <c r="E128" s="69"/>
      <c r="F128" s="70" t="s">
        <v>15</v>
      </c>
    </row>
    <row r="129" spans="2:6" ht="15.75">
      <c r="B129" s="66">
        <v>125</v>
      </c>
      <c r="C129" s="74">
        <v>40059</v>
      </c>
      <c r="D129" s="68">
        <v>1</v>
      </c>
      <c r="E129" s="69">
        <v>10000</v>
      </c>
      <c r="F129" s="70"/>
    </row>
    <row r="130" spans="2:6" ht="15.75">
      <c r="B130" s="66">
        <v>126</v>
      </c>
      <c r="C130" s="74">
        <v>40059</v>
      </c>
      <c r="D130" s="93">
        <v>1</v>
      </c>
      <c r="E130" s="99">
        <v>500</v>
      </c>
      <c r="F130" s="112"/>
    </row>
    <row r="131" spans="2:6" ht="15.75">
      <c r="B131" s="66">
        <v>127</v>
      </c>
      <c r="C131" s="74">
        <v>40060</v>
      </c>
      <c r="D131" s="68">
        <v>1</v>
      </c>
      <c r="E131" s="69">
        <v>6000</v>
      </c>
      <c r="F131" s="70"/>
    </row>
    <row r="132" spans="2:6" ht="15.75">
      <c r="B132" s="66">
        <v>128</v>
      </c>
      <c r="C132" s="74">
        <v>40060</v>
      </c>
      <c r="D132" s="68"/>
      <c r="E132" s="69"/>
      <c r="F132" s="70" t="s">
        <v>15</v>
      </c>
    </row>
    <row r="133" spans="2:6" ht="15.75">
      <c r="B133" s="66">
        <v>129</v>
      </c>
      <c r="C133" s="74">
        <v>40060</v>
      </c>
      <c r="D133" s="68"/>
      <c r="E133" s="69"/>
      <c r="F133" s="70">
        <v>674.97</v>
      </c>
    </row>
    <row r="134" spans="2:6" ht="15.75">
      <c r="B134" s="66">
        <v>130</v>
      </c>
      <c r="C134" s="74">
        <v>40061</v>
      </c>
      <c r="D134" s="68"/>
      <c r="E134" s="69"/>
      <c r="F134" s="70" t="s">
        <v>15</v>
      </c>
    </row>
    <row r="135" spans="2:6" ht="15.75">
      <c r="B135" s="66">
        <v>131</v>
      </c>
      <c r="C135" s="74">
        <v>40061</v>
      </c>
      <c r="D135" s="68"/>
      <c r="E135" s="69"/>
      <c r="F135" s="70" t="s">
        <v>15</v>
      </c>
    </row>
    <row r="136" spans="2:6" ht="15.75">
      <c r="B136" s="66">
        <v>132</v>
      </c>
      <c r="C136" s="74">
        <v>40062</v>
      </c>
      <c r="D136" s="68"/>
      <c r="E136" s="69"/>
      <c r="F136" s="70" t="s">
        <v>15</v>
      </c>
    </row>
    <row r="137" spans="2:6" ht="15.75">
      <c r="B137" s="66">
        <v>133</v>
      </c>
      <c r="C137" s="74">
        <v>40062</v>
      </c>
      <c r="D137" s="68"/>
      <c r="E137" s="69"/>
      <c r="F137" s="70" t="s">
        <v>15</v>
      </c>
    </row>
    <row r="138" spans="2:6" ht="15.75">
      <c r="B138" s="66">
        <v>134</v>
      </c>
      <c r="C138" s="74">
        <v>40062</v>
      </c>
      <c r="D138" s="93"/>
      <c r="E138" s="99"/>
      <c r="F138" s="70" t="s">
        <v>15</v>
      </c>
    </row>
    <row r="139" spans="2:6" ht="15.75">
      <c r="B139" s="66">
        <v>135</v>
      </c>
      <c r="C139" s="74">
        <v>40063</v>
      </c>
      <c r="D139" s="68"/>
      <c r="E139" s="69"/>
      <c r="F139" s="70" t="s">
        <v>15</v>
      </c>
    </row>
    <row r="140" spans="2:6" ht="15.75">
      <c r="B140" s="66">
        <v>136</v>
      </c>
      <c r="C140" s="74">
        <v>40064</v>
      </c>
      <c r="D140" s="68"/>
      <c r="E140" s="69"/>
      <c r="F140" s="70">
        <v>858.18</v>
      </c>
    </row>
    <row r="141" spans="2:6" ht="15.75">
      <c r="B141" s="66">
        <v>137</v>
      </c>
      <c r="C141" s="74">
        <v>40065</v>
      </c>
      <c r="D141" s="68"/>
      <c r="E141" s="69"/>
      <c r="F141" s="70">
        <v>92</v>
      </c>
    </row>
    <row r="142" spans="2:6" ht="15.75">
      <c r="B142" s="66">
        <v>138</v>
      </c>
      <c r="C142" s="74">
        <v>40065</v>
      </c>
      <c r="D142" s="68"/>
      <c r="E142" s="69"/>
      <c r="F142" s="70">
        <v>563</v>
      </c>
    </row>
    <row r="143" spans="2:6" ht="15.75">
      <c r="B143" s="66">
        <v>139</v>
      </c>
      <c r="C143" s="74">
        <v>40065</v>
      </c>
      <c r="D143" s="68">
        <v>1</v>
      </c>
      <c r="E143" s="69">
        <v>5000</v>
      </c>
      <c r="F143" s="70"/>
    </row>
    <row r="144" spans="2:6" ht="15.75">
      <c r="B144" s="66">
        <v>140</v>
      </c>
      <c r="C144" s="74">
        <v>40066</v>
      </c>
      <c r="D144" s="68"/>
      <c r="E144" s="69"/>
      <c r="F144" s="70" t="s">
        <v>15</v>
      </c>
    </row>
    <row r="145" spans="2:6" ht="15.75">
      <c r="B145" s="66">
        <v>141</v>
      </c>
      <c r="C145" s="74">
        <v>40067</v>
      </c>
      <c r="D145" s="68"/>
      <c r="E145" s="69"/>
      <c r="F145" s="70" t="s">
        <v>15</v>
      </c>
    </row>
    <row r="146" spans="2:6" ht="15.75">
      <c r="B146" s="66">
        <v>142</v>
      </c>
      <c r="C146" s="74">
        <v>40067</v>
      </c>
      <c r="D146" s="68">
        <v>1</v>
      </c>
      <c r="E146" s="69">
        <v>3000</v>
      </c>
      <c r="F146" s="70"/>
    </row>
    <row r="147" spans="2:6" ht="15.75">
      <c r="B147" s="66">
        <v>143</v>
      </c>
      <c r="C147" s="74">
        <v>40068</v>
      </c>
      <c r="D147" s="68"/>
      <c r="E147" s="69"/>
      <c r="F147" s="70" t="s">
        <v>15</v>
      </c>
    </row>
    <row r="148" spans="2:6" ht="15.75">
      <c r="B148" s="66">
        <v>144</v>
      </c>
      <c r="C148" s="74">
        <v>40068</v>
      </c>
      <c r="D148" s="68">
        <v>1</v>
      </c>
      <c r="E148" s="69">
        <v>2500</v>
      </c>
      <c r="F148" s="70"/>
    </row>
    <row r="149" spans="2:6" ht="15.75">
      <c r="B149" s="66">
        <v>145</v>
      </c>
      <c r="C149" s="74">
        <v>40069</v>
      </c>
      <c r="D149" s="68">
        <v>1</v>
      </c>
      <c r="E149" s="69">
        <v>100000</v>
      </c>
      <c r="F149" s="70"/>
    </row>
    <row r="150" spans="2:6" ht="15.75">
      <c r="B150" s="66">
        <v>146</v>
      </c>
      <c r="C150" s="74">
        <v>40070</v>
      </c>
      <c r="D150" s="68"/>
      <c r="E150" s="69"/>
      <c r="F150" s="70" t="s">
        <v>15</v>
      </c>
    </row>
    <row r="151" spans="2:6" ht="15.75">
      <c r="B151" s="66">
        <v>147</v>
      </c>
      <c r="C151" s="74">
        <v>40070</v>
      </c>
      <c r="D151" s="68">
        <v>1</v>
      </c>
      <c r="E151" s="69">
        <v>1000</v>
      </c>
      <c r="F151" s="70"/>
    </row>
    <row r="152" spans="2:6" ht="15.75">
      <c r="B152" s="66">
        <v>148</v>
      </c>
      <c r="C152" s="74">
        <v>40070</v>
      </c>
      <c r="D152" s="68">
        <v>1</v>
      </c>
      <c r="E152" s="69">
        <v>2000</v>
      </c>
      <c r="F152" s="70"/>
    </row>
    <row r="153" spans="2:6" ht="15.75">
      <c r="B153" s="66">
        <v>149</v>
      </c>
      <c r="C153" s="74">
        <v>40071</v>
      </c>
      <c r="D153" s="68"/>
      <c r="E153" s="69"/>
      <c r="F153" s="70" t="s">
        <v>15</v>
      </c>
    </row>
    <row r="154" spans="2:6" ht="15.75">
      <c r="B154" s="66">
        <v>150</v>
      </c>
      <c r="C154" s="74">
        <v>40071</v>
      </c>
      <c r="D154" s="68">
        <v>1</v>
      </c>
      <c r="E154" s="69">
        <v>4000</v>
      </c>
      <c r="F154" s="70"/>
    </row>
    <row r="155" spans="2:6" ht="15.75">
      <c r="B155" s="66">
        <v>151</v>
      </c>
      <c r="C155" s="74">
        <v>40071</v>
      </c>
      <c r="D155" s="68"/>
      <c r="E155" s="69"/>
      <c r="F155" s="70">
        <v>5900</v>
      </c>
    </row>
    <row r="156" spans="2:6" ht="15.75">
      <c r="B156" s="66">
        <v>152</v>
      </c>
      <c r="C156" s="74">
        <v>40071</v>
      </c>
      <c r="D156" s="68"/>
      <c r="E156" s="69"/>
      <c r="F156" s="70">
        <v>910</v>
      </c>
    </row>
    <row r="157" spans="2:6" ht="15.75">
      <c r="B157" s="66">
        <v>153</v>
      </c>
      <c r="C157" s="74">
        <v>40072</v>
      </c>
      <c r="D157" s="68">
        <v>1</v>
      </c>
      <c r="E157" s="69">
        <v>1200</v>
      </c>
      <c r="F157" s="70"/>
    </row>
    <row r="158" spans="2:6" ht="15.75">
      <c r="B158" s="66">
        <v>154</v>
      </c>
      <c r="C158" s="74">
        <v>40072</v>
      </c>
      <c r="D158" s="68"/>
      <c r="E158" s="69"/>
      <c r="F158" s="70">
        <v>515.54</v>
      </c>
    </row>
    <row r="159" spans="2:6" ht="15.75">
      <c r="B159" s="66">
        <v>155</v>
      </c>
      <c r="C159" s="74">
        <v>40073</v>
      </c>
      <c r="D159" s="68">
        <v>1</v>
      </c>
      <c r="E159" s="69">
        <v>20000</v>
      </c>
      <c r="F159" s="70"/>
    </row>
    <row r="160" spans="2:6" ht="15.75">
      <c r="B160" s="66">
        <v>156</v>
      </c>
      <c r="C160" s="74">
        <v>40073</v>
      </c>
      <c r="D160" s="68">
        <v>1</v>
      </c>
      <c r="E160" s="69">
        <v>1500</v>
      </c>
      <c r="F160" s="70"/>
    </row>
    <row r="161" spans="2:6" ht="15.75">
      <c r="B161" s="66">
        <v>157</v>
      </c>
      <c r="C161" s="74">
        <v>40073</v>
      </c>
      <c r="D161" s="68"/>
      <c r="E161" s="69"/>
      <c r="F161" s="70" t="s">
        <v>15</v>
      </c>
    </row>
    <row r="162" spans="2:6" ht="15.75">
      <c r="B162" s="66">
        <v>158</v>
      </c>
      <c r="C162" s="74">
        <v>40073</v>
      </c>
      <c r="D162" s="68"/>
      <c r="E162" s="69"/>
      <c r="F162" s="70">
        <v>316.88</v>
      </c>
    </row>
    <row r="163" spans="2:6" ht="15.75">
      <c r="B163" s="66">
        <v>159</v>
      </c>
      <c r="C163" s="74">
        <v>40074</v>
      </c>
      <c r="D163" s="68"/>
      <c r="E163" s="69"/>
      <c r="F163" s="70" t="s">
        <v>15</v>
      </c>
    </row>
    <row r="164" spans="2:6" ht="15.75">
      <c r="B164" s="66">
        <v>160</v>
      </c>
      <c r="C164" s="74">
        <v>40074</v>
      </c>
      <c r="D164" s="93"/>
      <c r="E164" s="99"/>
      <c r="F164" s="112">
        <v>155</v>
      </c>
    </row>
    <row r="165" spans="2:6" ht="15.75">
      <c r="B165" s="66">
        <v>161</v>
      </c>
      <c r="C165" s="74">
        <v>40074</v>
      </c>
      <c r="D165" s="93">
        <v>1</v>
      </c>
      <c r="E165" s="99">
        <v>5000</v>
      </c>
      <c r="F165" s="112"/>
    </row>
    <row r="166" spans="2:6" ht="15.75">
      <c r="B166" s="66">
        <v>162</v>
      </c>
      <c r="C166" s="74">
        <v>40075</v>
      </c>
      <c r="D166" s="68"/>
      <c r="E166" s="69"/>
      <c r="F166" s="70" t="s">
        <v>15</v>
      </c>
    </row>
    <row r="167" spans="2:6" ht="15.75">
      <c r="B167" s="66">
        <v>163</v>
      </c>
      <c r="C167" s="74">
        <v>40075</v>
      </c>
      <c r="D167" s="93">
        <v>1</v>
      </c>
      <c r="E167" s="99">
        <v>600</v>
      </c>
      <c r="F167" s="112"/>
    </row>
    <row r="168" spans="2:6" ht="15.75">
      <c r="B168" s="66">
        <v>164</v>
      </c>
      <c r="C168" s="74">
        <v>40078</v>
      </c>
      <c r="D168" s="68"/>
      <c r="E168" s="69"/>
      <c r="F168" s="70" t="s">
        <v>15</v>
      </c>
    </row>
    <row r="169" spans="2:6" ht="15.75">
      <c r="B169" s="66">
        <v>165</v>
      </c>
      <c r="C169" s="74">
        <v>40078</v>
      </c>
      <c r="D169" s="68"/>
      <c r="E169" s="69"/>
      <c r="F169" s="70" t="s">
        <v>15</v>
      </c>
    </row>
    <row r="170" spans="2:6" ht="15.75">
      <c r="B170" s="66">
        <v>166</v>
      </c>
      <c r="C170" s="74">
        <v>40079</v>
      </c>
      <c r="D170" s="68"/>
      <c r="E170" s="69"/>
      <c r="F170" s="70" t="s">
        <v>15</v>
      </c>
    </row>
    <row r="171" spans="2:6" ht="15.75">
      <c r="B171" s="66">
        <v>167</v>
      </c>
      <c r="C171" s="74">
        <v>40081</v>
      </c>
      <c r="D171" s="68"/>
      <c r="E171" s="69"/>
      <c r="F171" s="70" t="s">
        <v>15</v>
      </c>
    </row>
    <row r="172" spans="2:6" ht="15.75">
      <c r="B172" s="66">
        <v>168</v>
      </c>
      <c r="C172" s="74">
        <v>40081</v>
      </c>
      <c r="D172" s="68"/>
      <c r="E172" s="69"/>
      <c r="F172" s="70" t="s">
        <v>15</v>
      </c>
    </row>
    <row r="173" spans="2:6" ht="15.75">
      <c r="B173" s="66">
        <v>169</v>
      </c>
      <c r="C173" s="74">
        <v>40084</v>
      </c>
      <c r="D173" s="68"/>
      <c r="E173" s="69"/>
      <c r="F173" s="70" t="s">
        <v>15</v>
      </c>
    </row>
    <row r="174" spans="2:6" ht="15.75">
      <c r="B174" s="66">
        <v>170</v>
      </c>
      <c r="C174" s="74">
        <v>40085</v>
      </c>
      <c r="D174" s="68"/>
      <c r="E174" s="69"/>
      <c r="F174" s="70">
        <v>250</v>
      </c>
    </row>
    <row r="175" spans="2:6" ht="15.75">
      <c r="B175" s="66">
        <v>171</v>
      </c>
      <c r="C175" s="74">
        <v>40086</v>
      </c>
      <c r="D175" s="93">
        <v>1</v>
      </c>
      <c r="E175" s="94">
        <v>1000</v>
      </c>
      <c r="F175" s="70"/>
    </row>
    <row r="176" spans="2:6" ht="15.75">
      <c r="B176" s="66">
        <v>172</v>
      </c>
      <c r="C176" s="74">
        <v>40086</v>
      </c>
      <c r="D176" s="68"/>
      <c r="E176" s="69"/>
      <c r="F176" s="70">
        <v>239.27</v>
      </c>
    </row>
    <row r="177" spans="2:6" ht="15.75">
      <c r="B177" s="66">
        <v>173</v>
      </c>
      <c r="C177" s="74">
        <v>40088</v>
      </c>
      <c r="D177" s="68"/>
      <c r="E177" s="69"/>
      <c r="F177" s="70" t="s">
        <v>15</v>
      </c>
    </row>
    <row r="178" spans="2:6" ht="15.75">
      <c r="B178" s="66">
        <v>174</v>
      </c>
      <c r="C178" s="74">
        <v>40088</v>
      </c>
      <c r="D178" s="68">
        <v>1</v>
      </c>
      <c r="E178" s="69">
        <v>500</v>
      </c>
      <c r="F178" s="70"/>
    </row>
    <row r="179" spans="2:6" ht="15.75">
      <c r="B179" s="66">
        <v>175</v>
      </c>
      <c r="C179" s="74">
        <v>40088</v>
      </c>
      <c r="D179" s="93"/>
      <c r="E179" s="99"/>
      <c r="F179" s="112">
        <v>70</v>
      </c>
    </row>
    <row r="180" spans="2:6" ht="15.75">
      <c r="B180" s="66">
        <v>176</v>
      </c>
      <c r="C180" s="74">
        <v>40089</v>
      </c>
      <c r="D180" s="68"/>
      <c r="E180" s="69"/>
      <c r="F180" s="70">
        <v>500</v>
      </c>
    </row>
    <row r="181" spans="2:6" ht="15.75">
      <c r="B181" s="66">
        <v>177</v>
      </c>
      <c r="C181" s="74">
        <v>40089</v>
      </c>
      <c r="D181" s="93">
        <v>1</v>
      </c>
      <c r="E181" s="69">
        <v>1500</v>
      </c>
      <c r="F181" s="70"/>
    </row>
    <row r="182" spans="2:6" ht="15.75">
      <c r="B182" s="66">
        <v>178</v>
      </c>
      <c r="C182" s="74">
        <v>40090</v>
      </c>
      <c r="D182" s="68"/>
      <c r="E182" s="69"/>
      <c r="F182" s="70" t="s">
        <v>15</v>
      </c>
    </row>
    <row r="183" spans="2:6" ht="15.75">
      <c r="B183" s="66">
        <v>179</v>
      </c>
      <c r="C183" s="74">
        <v>40090</v>
      </c>
      <c r="D183" s="93"/>
      <c r="E183" s="99"/>
      <c r="F183" s="112">
        <v>4500</v>
      </c>
    </row>
    <row r="184" spans="2:6" ht="15.75">
      <c r="B184" s="66">
        <v>180</v>
      </c>
      <c r="C184" s="74">
        <v>40091</v>
      </c>
      <c r="D184" s="68"/>
      <c r="E184" s="69"/>
      <c r="F184" s="70" t="s">
        <v>15</v>
      </c>
    </row>
    <row r="185" spans="2:6" ht="15.75">
      <c r="B185" s="66">
        <v>181</v>
      </c>
      <c r="C185" s="74">
        <v>40091</v>
      </c>
      <c r="D185" s="68">
        <v>1</v>
      </c>
      <c r="E185" s="69">
        <v>10000</v>
      </c>
      <c r="F185" s="70"/>
    </row>
    <row r="186" spans="2:6" ht="15.75">
      <c r="B186" s="66">
        <v>182</v>
      </c>
      <c r="C186" s="74">
        <v>40092</v>
      </c>
      <c r="D186" s="68"/>
      <c r="E186" s="69"/>
      <c r="F186" s="70" t="s">
        <v>15</v>
      </c>
    </row>
    <row r="187" spans="2:6" ht="15.75">
      <c r="B187" s="66">
        <v>183</v>
      </c>
      <c r="C187" s="74">
        <v>40093</v>
      </c>
      <c r="D187" s="68">
        <v>1</v>
      </c>
      <c r="E187" s="69">
        <v>5000</v>
      </c>
      <c r="F187" s="70"/>
    </row>
    <row r="188" spans="2:6" ht="15.75">
      <c r="B188" s="66">
        <v>184</v>
      </c>
      <c r="C188" s="74">
        <v>40093</v>
      </c>
      <c r="D188" s="68"/>
      <c r="E188" s="69"/>
      <c r="F188" s="70" t="s">
        <v>15</v>
      </c>
    </row>
    <row r="189" spans="2:6" ht="15.75">
      <c r="B189" s="66">
        <v>185</v>
      </c>
      <c r="C189" s="74">
        <v>40093</v>
      </c>
      <c r="D189" s="93">
        <v>1</v>
      </c>
      <c r="E189" s="99">
        <v>10000</v>
      </c>
      <c r="F189" s="112"/>
    </row>
    <row r="190" spans="2:6" ht="15.75">
      <c r="B190" s="66">
        <v>186</v>
      </c>
      <c r="C190" s="74">
        <v>40095</v>
      </c>
      <c r="D190" s="68"/>
      <c r="E190" s="69"/>
      <c r="F190" s="70" t="s">
        <v>15</v>
      </c>
    </row>
    <row r="191" spans="2:6" ht="15.75">
      <c r="B191" s="66">
        <v>187</v>
      </c>
      <c r="C191" s="74">
        <v>40095</v>
      </c>
      <c r="D191" s="68">
        <v>1</v>
      </c>
      <c r="E191" s="69">
        <v>1000</v>
      </c>
      <c r="F191" s="70"/>
    </row>
    <row r="192" spans="2:6" ht="15.75">
      <c r="B192" s="66">
        <v>188</v>
      </c>
      <c r="C192" s="74">
        <v>40095</v>
      </c>
      <c r="D192" s="93">
        <v>1</v>
      </c>
      <c r="E192" s="99">
        <v>10000</v>
      </c>
      <c r="F192" s="112"/>
    </row>
    <row r="193" spans="2:6" ht="15.75">
      <c r="B193" s="66">
        <v>189</v>
      </c>
      <c r="C193" s="74">
        <v>40097</v>
      </c>
      <c r="D193" s="68"/>
      <c r="E193" s="69"/>
      <c r="F193" s="70" t="s">
        <v>15</v>
      </c>
    </row>
    <row r="194" spans="2:6" ht="15.75">
      <c r="B194" s="66">
        <v>190</v>
      </c>
      <c r="C194" s="74">
        <v>40098</v>
      </c>
      <c r="D194" s="68"/>
      <c r="E194" s="69"/>
      <c r="F194" s="70" t="s">
        <v>15</v>
      </c>
    </row>
    <row r="195" spans="2:6" ht="15.75">
      <c r="B195" s="66">
        <v>191</v>
      </c>
      <c r="C195" s="74">
        <v>40098</v>
      </c>
      <c r="D195" s="93"/>
      <c r="E195" s="99"/>
      <c r="F195" s="70" t="s">
        <v>15</v>
      </c>
    </row>
    <row r="196" spans="2:6" ht="15.75">
      <c r="B196" s="66">
        <v>192</v>
      </c>
      <c r="C196" s="74">
        <v>40100</v>
      </c>
      <c r="D196" s="68"/>
      <c r="E196" s="69"/>
      <c r="F196" s="70" t="s">
        <v>15</v>
      </c>
    </row>
    <row r="197" spans="2:6" ht="15.75">
      <c r="B197" s="66">
        <v>193</v>
      </c>
      <c r="C197" s="74">
        <v>40104</v>
      </c>
      <c r="D197" s="68"/>
      <c r="E197" s="69"/>
      <c r="F197" s="70" t="s">
        <v>15</v>
      </c>
    </row>
    <row r="198" spans="2:6" ht="15.75">
      <c r="B198" s="66">
        <v>194</v>
      </c>
      <c r="C198" s="74">
        <v>40104</v>
      </c>
      <c r="D198" s="93">
        <v>1</v>
      </c>
      <c r="E198" s="69">
        <v>5000</v>
      </c>
      <c r="F198" s="70"/>
    </row>
    <row r="199" spans="2:6" ht="15.75">
      <c r="B199" s="66">
        <v>195</v>
      </c>
      <c r="C199" s="74">
        <v>40107</v>
      </c>
      <c r="D199" s="68"/>
      <c r="E199" s="69"/>
      <c r="F199" s="70" t="s">
        <v>15</v>
      </c>
    </row>
    <row r="200" spans="2:6" ht="15.75">
      <c r="B200" s="66">
        <v>196</v>
      </c>
      <c r="C200" s="74">
        <v>40108</v>
      </c>
      <c r="D200" s="68"/>
      <c r="E200" s="69"/>
      <c r="F200" s="70" t="s">
        <v>15</v>
      </c>
    </row>
    <row r="201" spans="2:6" ht="15.75">
      <c r="B201" s="66">
        <v>197</v>
      </c>
      <c r="C201" s="74">
        <v>40108</v>
      </c>
      <c r="D201" s="68"/>
      <c r="E201" s="69"/>
      <c r="F201" s="70" t="s">
        <v>15</v>
      </c>
    </row>
    <row r="202" spans="2:6" ht="15.75">
      <c r="B202" s="66">
        <v>198</v>
      </c>
      <c r="C202" s="74">
        <v>40108</v>
      </c>
      <c r="D202" s="68"/>
      <c r="E202" s="69"/>
      <c r="F202" s="70" t="s">
        <v>15</v>
      </c>
    </row>
    <row r="203" spans="2:6" ht="15.75">
      <c r="B203" s="66">
        <v>199</v>
      </c>
      <c r="C203" s="74">
        <v>40108</v>
      </c>
      <c r="D203" s="93">
        <v>1</v>
      </c>
      <c r="E203" s="69">
        <v>1500</v>
      </c>
      <c r="F203" s="70"/>
    </row>
    <row r="204" spans="2:6" ht="15.75">
      <c r="B204" s="66">
        <v>200</v>
      </c>
      <c r="C204" s="74">
        <v>40109</v>
      </c>
      <c r="D204" s="68">
        <v>1</v>
      </c>
      <c r="E204" s="69">
        <v>500</v>
      </c>
      <c r="F204" s="70"/>
    </row>
    <row r="205" spans="2:6" ht="15.75">
      <c r="B205" s="66">
        <v>201</v>
      </c>
      <c r="C205" s="74">
        <v>40109</v>
      </c>
      <c r="D205" s="68"/>
      <c r="E205" s="69"/>
      <c r="F205" s="70" t="s">
        <v>15</v>
      </c>
    </row>
    <row r="206" spans="2:6" ht="15.75">
      <c r="B206" s="66">
        <v>202</v>
      </c>
      <c r="C206" s="74">
        <v>40109</v>
      </c>
      <c r="D206" s="68"/>
      <c r="E206" s="69"/>
      <c r="F206" s="70" t="s">
        <v>15</v>
      </c>
    </row>
    <row r="207" spans="2:6" ht="15.75">
      <c r="B207" s="66">
        <v>203</v>
      </c>
      <c r="C207" s="74">
        <v>40110</v>
      </c>
      <c r="D207" s="93">
        <v>1</v>
      </c>
      <c r="E207" s="94">
        <v>1500</v>
      </c>
      <c r="F207" s="70"/>
    </row>
    <row r="208" spans="2:6" ht="15.75">
      <c r="B208" s="66">
        <v>204</v>
      </c>
      <c r="C208" s="74">
        <v>40112</v>
      </c>
      <c r="D208" s="68"/>
      <c r="E208" s="69"/>
      <c r="F208" s="70" t="s">
        <v>15</v>
      </c>
    </row>
    <row r="209" spans="2:6" ht="15.75">
      <c r="B209" s="66">
        <v>205</v>
      </c>
      <c r="C209" s="74">
        <v>40112</v>
      </c>
      <c r="D209" s="68"/>
      <c r="E209" s="69"/>
      <c r="F209" s="70">
        <v>2000</v>
      </c>
    </row>
    <row r="210" spans="2:6" ht="15.75">
      <c r="B210" s="66">
        <v>206</v>
      </c>
      <c r="C210" s="74">
        <v>40113</v>
      </c>
      <c r="D210" s="68"/>
      <c r="E210" s="69"/>
      <c r="F210" s="70" t="s">
        <v>15</v>
      </c>
    </row>
    <row r="211" spans="2:6" ht="15.75">
      <c r="B211" s="66">
        <v>207</v>
      </c>
      <c r="C211" s="74">
        <v>40113</v>
      </c>
      <c r="D211" s="93"/>
      <c r="E211" s="99"/>
      <c r="F211" s="70" t="s">
        <v>15</v>
      </c>
    </row>
    <row r="212" spans="2:6" ht="15.75">
      <c r="B212" s="66">
        <v>208</v>
      </c>
      <c r="C212" s="74">
        <v>40114</v>
      </c>
      <c r="D212" s="68">
        <v>1</v>
      </c>
      <c r="E212" s="69">
        <v>5000</v>
      </c>
      <c r="F212" s="70"/>
    </row>
    <row r="213" spans="2:6" ht="15.75">
      <c r="B213" s="66">
        <v>209</v>
      </c>
      <c r="C213" s="74">
        <v>40115</v>
      </c>
      <c r="D213" s="68"/>
      <c r="E213" s="69"/>
      <c r="F213" s="70">
        <v>203</v>
      </c>
    </row>
    <row r="214" spans="2:6" ht="15.75">
      <c r="B214" s="66">
        <v>210</v>
      </c>
      <c r="C214" s="74">
        <v>40115</v>
      </c>
      <c r="D214" s="93"/>
      <c r="E214" s="69"/>
      <c r="F214" s="70" t="s">
        <v>15</v>
      </c>
    </row>
    <row r="215" spans="2:6" ht="15.75">
      <c r="B215" s="66">
        <v>211</v>
      </c>
      <c r="C215" s="74">
        <v>40116</v>
      </c>
      <c r="D215" s="68">
        <v>1</v>
      </c>
      <c r="E215" s="69">
        <v>2000</v>
      </c>
      <c r="F215" s="70"/>
    </row>
    <row r="216" spans="2:6" ht="15.75">
      <c r="B216" s="66">
        <v>212</v>
      </c>
      <c r="C216" s="74">
        <v>40116</v>
      </c>
      <c r="D216" s="68"/>
      <c r="E216" s="69"/>
      <c r="F216" s="70" t="s">
        <v>15</v>
      </c>
    </row>
    <row r="217" spans="2:6" ht="15.75">
      <c r="B217" s="66">
        <v>213</v>
      </c>
      <c r="C217" s="74">
        <v>40118</v>
      </c>
      <c r="D217" s="68">
        <v>1</v>
      </c>
      <c r="E217" s="69">
        <v>10000</v>
      </c>
      <c r="F217" s="70"/>
    </row>
    <row r="218" spans="2:6" ht="15.75">
      <c r="B218" s="66">
        <v>214</v>
      </c>
      <c r="C218" s="74">
        <v>40118</v>
      </c>
      <c r="D218" s="68"/>
      <c r="E218" s="69"/>
      <c r="F218" s="70" t="s">
        <v>15</v>
      </c>
    </row>
    <row r="219" spans="2:6" ht="15.75">
      <c r="B219" s="66">
        <v>215</v>
      </c>
      <c r="C219" s="74">
        <v>40118</v>
      </c>
      <c r="D219" s="93"/>
      <c r="E219" s="69"/>
      <c r="F219" s="70" t="s">
        <v>15</v>
      </c>
    </row>
    <row r="220" spans="2:6" ht="15.75">
      <c r="B220" s="66">
        <v>216</v>
      </c>
      <c r="C220" s="74">
        <v>40118</v>
      </c>
      <c r="D220" s="93"/>
      <c r="E220" s="99"/>
      <c r="F220" s="112">
        <v>1800</v>
      </c>
    </row>
    <row r="221" spans="2:6" ht="15.75">
      <c r="B221" s="66">
        <v>217</v>
      </c>
      <c r="C221" s="74">
        <v>40119</v>
      </c>
      <c r="D221" s="68">
        <v>1</v>
      </c>
      <c r="E221" s="69">
        <v>700</v>
      </c>
      <c r="F221" s="70"/>
    </row>
    <row r="222" spans="2:6" ht="15.75">
      <c r="B222" s="66">
        <v>218</v>
      </c>
      <c r="C222" s="74">
        <v>40119</v>
      </c>
      <c r="D222" s="68"/>
      <c r="E222" s="69"/>
      <c r="F222" s="70">
        <v>900</v>
      </c>
    </row>
    <row r="223" spans="2:6" ht="15.75">
      <c r="B223" s="66">
        <v>219</v>
      </c>
      <c r="C223" s="74">
        <v>40119</v>
      </c>
      <c r="D223" s="93"/>
      <c r="E223" s="99"/>
      <c r="F223" s="112">
        <v>1200</v>
      </c>
    </row>
    <row r="224" spans="2:6" ht="15.75">
      <c r="B224" s="66">
        <v>220</v>
      </c>
      <c r="C224" s="74">
        <v>40120</v>
      </c>
      <c r="D224" s="68">
        <v>1</v>
      </c>
      <c r="E224" s="69">
        <v>3000</v>
      </c>
      <c r="F224" s="70"/>
    </row>
    <row r="225" spans="2:6" ht="15.75">
      <c r="B225" s="66">
        <v>221</v>
      </c>
      <c r="C225" s="74">
        <v>40120</v>
      </c>
      <c r="D225" s="68"/>
      <c r="E225" s="69"/>
      <c r="F225" s="70" t="s">
        <v>15</v>
      </c>
    </row>
    <row r="226" spans="2:6" ht="15.75">
      <c r="B226" s="66">
        <v>222</v>
      </c>
      <c r="C226" s="74">
        <v>40120</v>
      </c>
      <c r="D226" s="68"/>
      <c r="E226" s="69"/>
      <c r="F226" s="70">
        <v>103.6</v>
      </c>
    </row>
    <row r="227" spans="2:6" ht="15.75">
      <c r="B227" s="66">
        <v>223</v>
      </c>
      <c r="C227" s="74">
        <v>40121</v>
      </c>
      <c r="D227" s="68"/>
      <c r="E227" s="69"/>
      <c r="F227" s="70" t="s">
        <v>15</v>
      </c>
    </row>
    <row r="228" spans="2:6" ht="15.75">
      <c r="B228" s="66">
        <v>224</v>
      </c>
      <c r="C228" s="74">
        <v>40121</v>
      </c>
      <c r="D228" s="68"/>
      <c r="E228" s="69"/>
      <c r="F228" s="70" t="s">
        <v>15</v>
      </c>
    </row>
    <row r="229" spans="2:6" ht="15.75">
      <c r="B229" s="66">
        <v>225</v>
      </c>
      <c r="C229" s="74">
        <v>40121</v>
      </c>
      <c r="D229" s="68">
        <v>1</v>
      </c>
      <c r="E229" s="69">
        <v>3000</v>
      </c>
      <c r="F229" s="70"/>
    </row>
    <row r="230" spans="2:6" ht="15.75">
      <c r="B230" s="66">
        <v>226</v>
      </c>
      <c r="C230" s="74">
        <v>40121</v>
      </c>
      <c r="D230" s="68"/>
      <c r="E230" s="69"/>
      <c r="F230" s="70" t="s">
        <v>15</v>
      </c>
    </row>
    <row r="231" spans="2:6" ht="15.75">
      <c r="B231" s="66">
        <v>227</v>
      </c>
      <c r="C231" s="74">
        <v>40121</v>
      </c>
      <c r="D231" s="68"/>
      <c r="E231" s="69"/>
      <c r="F231" s="70" t="s">
        <v>15</v>
      </c>
    </row>
    <row r="232" spans="2:6" ht="15.75">
      <c r="B232" s="66">
        <v>228</v>
      </c>
      <c r="C232" s="74">
        <v>40121</v>
      </c>
      <c r="D232" s="93"/>
      <c r="E232" s="69"/>
      <c r="F232" s="70" t="s">
        <v>15</v>
      </c>
    </row>
    <row r="233" spans="2:6" ht="15.75">
      <c r="B233" s="66">
        <v>229</v>
      </c>
      <c r="C233" s="74">
        <v>40122</v>
      </c>
      <c r="D233" s="68"/>
      <c r="E233" s="69"/>
      <c r="F233" s="70" t="s">
        <v>15</v>
      </c>
    </row>
    <row r="234" spans="2:6" ht="15.75">
      <c r="B234" s="66">
        <v>230</v>
      </c>
      <c r="C234" s="74">
        <v>40122</v>
      </c>
      <c r="D234" s="68"/>
      <c r="E234" s="69"/>
      <c r="F234" s="70" t="s">
        <v>15</v>
      </c>
    </row>
    <row r="235" spans="2:6" ht="15.75">
      <c r="B235" s="66">
        <v>231</v>
      </c>
      <c r="C235" s="74">
        <v>40122</v>
      </c>
      <c r="D235" s="93">
        <v>1</v>
      </c>
      <c r="E235" s="99">
        <v>10000</v>
      </c>
      <c r="F235" s="112"/>
    </row>
    <row r="236" spans="2:6" ht="15.75">
      <c r="B236" s="66">
        <v>232</v>
      </c>
      <c r="C236" s="74">
        <v>40122</v>
      </c>
      <c r="D236" s="93">
        <v>1</v>
      </c>
      <c r="E236" s="99">
        <v>10000</v>
      </c>
      <c r="F236" s="112"/>
    </row>
    <row r="237" spans="2:6" ht="15.75">
      <c r="B237" s="66">
        <v>233</v>
      </c>
      <c r="C237" s="74">
        <v>40123</v>
      </c>
      <c r="D237" s="68">
        <v>1</v>
      </c>
      <c r="E237" s="69">
        <v>1500</v>
      </c>
      <c r="F237" s="70"/>
    </row>
    <row r="238" spans="2:6" ht="15.75">
      <c r="B238" s="66">
        <v>234</v>
      </c>
      <c r="C238" s="74">
        <v>40125</v>
      </c>
      <c r="D238" s="68"/>
      <c r="E238" s="69"/>
      <c r="F238" s="70" t="s">
        <v>15</v>
      </c>
    </row>
    <row r="239" spans="2:6" ht="15.75">
      <c r="B239" s="66">
        <v>235</v>
      </c>
      <c r="C239" s="74">
        <v>40125</v>
      </c>
      <c r="D239" s="93">
        <v>1</v>
      </c>
      <c r="E239" s="99">
        <v>1000</v>
      </c>
      <c r="F239" s="112"/>
    </row>
    <row r="240" spans="2:6" ht="15.75">
      <c r="B240" s="66">
        <v>236</v>
      </c>
      <c r="C240" s="74">
        <v>40126</v>
      </c>
      <c r="D240" s="93"/>
      <c r="E240" s="94"/>
      <c r="F240" s="70">
        <v>125</v>
      </c>
    </row>
    <row r="241" spans="2:6" ht="15.75">
      <c r="B241" s="66">
        <v>237</v>
      </c>
      <c r="C241" s="74">
        <v>40126</v>
      </c>
      <c r="D241" s="93"/>
      <c r="E241" s="99"/>
      <c r="F241" s="70" t="s">
        <v>15</v>
      </c>
    </row>
    <row r="242" spans="2:6" ht="15.75">
      <c r="B242" s="66">
        <v>238</v>
      </c>
      <c r="C242" s="74">
        <v>40127</v>
      </c>
      <c r="D242" s="93">
        <v>1</v>
      </c>
      <c r="E242" s="99">
        <v>2500</v>
      </c>
      <c r="F242" s="112"/>
    </row>
    <row r="243" spans="2:6" ht="15.75">
      <c r="B243" s="66">
        <v>239</v>
      </c>
      <c r="C243" s="74">
        <v>40128</v>
      </c>
      <c r="D243" s="68"/>
      <c r="E243" s="69"/>
      <c r="F243" s="70">
        <v>1400</v>
      </c>
    </row>
    <row r="244" spans="2:6" ht="15.75">
      <c r="B244" s="66">
        <v>240</v>
      </c>
      <c r="C244" s="74">
        <v>40128</v>
      </c>
      <c r="D244" s="68"/>
      <c r="E244" s="69"/>
      <c r="F244" s="70" t="s">
        <v>15</v>
      </c>
    </row>
    <row r="245" spans="2:6" ht="15.75">
      <c r="B245" s="66">
        <v>241</v>
      </c>
      <c r="C245" s="74">
        <v>40128</v>
      </c>
      <c r="D245" s="68"/>
      <c r="E245" s="69"/>
      <c r="F245" s="70" t="s">
        <v>15</v>
      </c>
    </row>
    <row r="246" spans="2:6" ht="15.75">
      <c r="B246" s="66">
        <v>242</v>
      </c>
      <c r="C246" s="74">
        <v>40129</v>
      </c>
      <c r="D246" s="93">
        <v>1</v>
      </c>
      <c r="E246" s="99">
        <v>5000</v>
      </c>
      <c r="F246" s="112"/>
    </row>
    <row r="247" spans="2:6" ht="15.75">
      <c r="B247" s="66">
        <v>243</v>
      </c>
      <c r="C247" s="74">
        <v>40131</v>
      </c>
      <c r="D247" s="68"/>
      <c r="E247" s="69"/>
      <c r="F247" s="70" t="s">
        <v>15</v>
      </c>
    </row>
    <row r="248" spans="2:6" ht="15.75">
      <c r="B248" s="66">
        <v>244</v>
      </c>
      <c r="C248" s="74">
        <v>40133</v>
      </c>
      <c r="D248" s="68"/>
      <c r="E248" s="69"/>
      <c r="F248" s="70" t="s">
        <v>15</v>
      </c>
    </row>
    <row r="249" spans="2:6" ht="15.75">
      <c r="B249" s="66">
        <v>245</v>
      </c>
      <c r="C249" s="74">
        <v>40133</v>
      </c>
      <c r="D249" s="68"/>
      <c r="E249" s="69"/>
      <c r="F249" s="70">
        <v>100</v>
      </c>
    </row>
    <row r="250" spans="2:6" ht="15.75">
      <c r="B250" s="66">
        <v>246</v>
      </c>
      <c r="C250" s="74">
        <v>40133</v>
      </c>
      <c r="D250" s="68"/>
      <c r="E250" s="69"/>
      <c r="F250" s="70">
        <v>100</v>
      </c>
    </row>
    <row r="251" spans="2:6" ht="15.75">
      <c r="B251" s="66">
        <v>247</v>
      </c>
      <c r="C251" s="74">
        <v>40133</v>
      </c>
      <c r="D251" s="68"/>
      <c r="E251" s="69"/>
      <c r="F251" s="70">
        <v>100</v>
      </c>
    </row>
    <row r="252" spans="2:6" ht="15.75">
      <c r="B252" s="66">
        <v>248</v>
      </c>
      <c r="C252" s="74">
        <v>40133</v>
      </c>
      <c r="D252" s="93"/>
      <c r="E252" s="69"/>
      <c r="F252" s="70" t="s">
        <v>15</v>
      </c>
    </row>
    <row r="253" spans="2:6" ht="15.75">
      <c r="B253" s="66">
        <v>249</v>
      </c>
      <c r="C253" s="74">
        <v>40133</v>
      </c>
      <c r="D253" s="93"/>
      <c r="E253" s="99"/>
      <c r="F253" s="112">
        <v>400</v>
      </c>
    </row>
    <row r="254" spans="2:6" ht="15.75">
      <c r="B254" s="66">
        <v>250</v>
      </c>
      <c r="C254" s="74">
        <v>40134</v>
      </c>
      <c r="D254" s="68"/>
      <c r="E254" s="69"/>
      <c r="F254" s="70" t="s">
        <v>15</v>
      </c>
    </row>
    <row r="255" spans="2:6" ht="15.75">
      <c r="B255" s="66">
        <v>251</v>
      </c>
      <c r="C255" s="74">
        <v>40134</v>
      </c>
      <c r="D255" s="68"/>
      <c r="E255" s="69"/>
      <c r="F255" s="70" t="s">
        <v>15</v>
      </c>
    </row>
    <row r="256" spans="2:6" ht="15.75">
      <c r="B256" s="66">
        <v>252</v>
      </c>
      <c r="C256" s="74">
        <v>40134</v>
      </c>
      <c r="D256" s="68"/>
      <c r="E256" s="69"/>
      <c r="F256" s="70" t="s">
        <v>15</v>
      </c>
    </row>
    <row r="257" spans="2:6" ht="15.75">
      <c r="B257" s="66">
        <v>253</v>
      </c>
      <c r="C257" s="74">
        <v>40134</v>
      </c>
      <c r="D257" s="93"/>
      <c r="E257" s="94"/>
      <c r="F257" s="70" t="s">
        <v>15</v>
      </c>
    </row>
    <row r="258" spans="2:6" ht="15.75">
      <c r="B258" s="66">
        <v>254</v>
      </c>
      <c r="C258" s="74">
        <v>40135</v>
      </c>
      <c r="D258" s="93">
        <v>1</v>
      </c>
      <c r="E258" s="99">
        <v>5000</v>
      </c>
      <c r="F258" s="112"/>
    </row>
    <row r="259" spans="2:6" ht="15.75">
      <c r="B259" s="66">
        <v>255</v>
      </c>
      <c r="C259" s="74">
        <v>40138</v>
      </c>
      <c r="D259" s="68"/>
      <c r="E259" s="69"/>
      <c r="F259" s="70" t="s">
        <v>15</v>
      </c>
    </row>
    <row r="260" spans="2:6" ht="15.75">
      <c r="B260" s="66">
        <v>256</v>
      </c>
      <c r="C260" s="74">
        <v>40138</v>
      </c>
      <c r="D260" s="68"/>
      <c r="E260" s="69"/>
      <c r="F260" s="70" t="s">
        <v>15</v>
      </c>
    </row>
    <row r="261" spans="2:6" ht="15.75">
      <c r="B261" s="66">
        <v>257</v>
      </c>
      <c r="C261" s="74">
        <v>40138</v>
      </c>
      <c r="D261" s="93"/>
      <c r="E261" s="69"/>
      <c r="F261" s="70" t="s">
        <v>15</v>
      </c>
    </row>
    <row r="262" spans="2:6" ht="15.75">
      <c r="B262" s="66">
        <v>258</v>
      </c>
      <c r="C262" s="74">
        <v>40138</v>
      </c>
      <c r="D262" s="93"/>
      <c r="E262" s="69"/>
      <c r="F262" s="70" t="s">
        <v>15</v>
      </c>
    </row>
    <row r="263" spans="2:6" ht="15.75">
      <c r="B263" s="66">
        <v>259</v>
      </c>
      <c r="C263" s="74">
        <v>40139</v>
      </c>
      <c r="D263" s="93"/>
      <c r="E263" s="69"/>
      <c r="F263" s="70" t="s">
        <v>15</v>
      </c>
    </row>
    <row r="264" spans="2:6" ht="15.75">
      <c r="B264" s="66">
        <v>260</v>
      </c>
      <c r="C264" s="74">
        <v>40140</v>
      </c>
      <c r="D264" s="93"/>
      <c r="E264" s="69"/>
      <c r="F264" s="70" t="s">
        <v>15</v>
      </c>
    </row>
    <row r="265" spans="2:6" ht="15.75">
      <c r="B265" s="66">
        <v>261</v>
      </c>
      <c r="C265" s="74">
        <v>40141</v>
      </c>
      <c r="D265" s="93"/>
      <c r="E265" s="69"/>
      <c r="F265" s="70" t="s">
        <v>15</v>
      </c>
    </row>
    <row r="266" spans="2:6" ht="15.75">
      <c r="B266" s="66">
        <v>262</v>
      </c>
      <c r="C266" s="74">
        <v>40141</v>
      </c>
      <c r="D266" s="93">
        <v>1</v>
      </c>
      <c r="E266" s="94">
        <v>5000</v>
      </c>
      <c r="F266" s="70"/>
    </row>
    <row r="267" spans="2:6" ht="15.75">
      <c r="B267" s="66">
        <v>263</v>
      </c>
      <c r="C267" s="74">
        <v>40141</v>
      </c>
      <c r="D267" s="93"/>
      <c r="E267" s="99"/>
      <c r="F267" s="112">
        <v>1000</v>
      </c>
    </row>
    <row r="268" spans="2:6" ht="15.75">
      <c r="B268" s="66">
        <v>264</v>
      </c>
      <c r="C268" s="74">
        <v>40141</v>
      </c>
      <c r="D268" s="93"/>
      <c r="E268" s="99"/>
      <c r="F268" s="112">
        <v>3375</v>
      </c>
    </row>
    <row r="269" spans="2:6" ht="15.75">
      <c r="B269" s="66">
        <v>265</v>
      </c>
      <c r="C269" s="74">
        <v>40143</v>
      </c>
      <c r="D269" s="93"/>
      <c r="E269" s="69"/>
      <c r="F269" s="70" t="s">
        <v>15</v>
      </c>
    </row>
    <row r="270" spans="2:6" ht="15.75">
      <c r="B270" s="66">
        <v>266</v>
      </c>
      <c r="C270" s="74">
        <v>40145</v>
      </c>
      <c r="D270" s="93"/>
      <c r="E270" s="69"/>
      <c r="F270" s="70" t="s">
        <v>15</v>
      </c>
    </row>
    <row r="271" spans="2:6" ht="15.75">
      <c r="B271" s="66">
        <v>267</v>
      </c>
      <c r="C271" s="74">
        <v>40146</v>
      </c>
      <c r="D271" s="93"/>
      <c r="E271" s="94"/>
      <c r="F271" s="70" t="s">
        <v>15</v>
      </c>
    </row>
    <row r="272" spans="2:6" ht="15.75">
      <c r="B272" s="66">
        <v>268</v>
      </c>
      <c r="C272" s="74">
        <v>40146</v>
      </c>
      <c r="D272" s="93">
        <v>1</v>
      </c>
      <c r="E272" s="94">
        <v>3500</v>
      </c>
      <c r="F272" s="70"/>
    </row>
    <row r="273" spans="2:6" ht="15.75">
      <c r="B273" s="66">
        <v>269</v>
      </c>
      <c r="C273" s="74">
        <v>40147</v>
      </c>
      <c r="D273" s="93"/>
      <c r="E273" s="69"/>
      <c r="F273" s="70" t="s">
        <v>15</v>
      </c>
    </row>
    <row r="274" spans="2:6" ht="15.75">
      <c r="B274" s="66">
        <v>270</v>
      </c>
      <c r="C274" s="74">
        <v>40147</v>
      </c>
      <c r="D274" s="93"/>
      <c r="E274" s="94"/>
      <c r="F274" s="70" t="s">
        <v>15</v>
      </c>
    </row>
    <row r="275" spans="2:6" ht="15.75">
      <c r="B275" s="66">
        <v>271</v>
      </c>
      <c r="C275" s="74">
        <v>40147</v>
      </c>
      <c r="D275" s="93"/>
      <c r="E275" s="99"/>
      <c r="F275" s="70" t="s">
        <v>15</v>
      </c>
    </row>
    <row r="276" spans="2:6" ht="15.75">
      <c r="B276" s="66">
        <v>272</v>
      </c>
      <c r="C276" s="74">
        <v>40147</v>
      </c>
      <c r="D276" s="93"/>
      <c r="E276" s="99"/>
      <c r="F276" s="112">
        <v>250</v>
      </c>
    </row>
    <row r="277" spans="2:6" ht="15.75">
      <c r="B277" s="66">
        <v>273</v>
      </c>
      <c r="C277" s="74">
        <v>40147</v>
      </c>
      <c r="D277" s="93"/>
      <c r="E277" s="99"/>
      <c r="F277" s="112">
        <v>1200</v>
      </c>
    </row>
    <row r="278" spans="2:6" ht="15.75">
      <c r="B278" s="66">
        <v>274</v>
      </c>
      <c r="C278" s="74">
        <v>40148</v>
      </c>
      <c r="D278" s="93"/>
      <c r="E278" s="69"/>
      <c r="F278" s="70" t="s">
        <v>15</v>
      </c>
    </row>
    <row r="279" spans="2:6" ht="15.75">
      <c r="B279" s="66">
        <v>275</v>
      </c>
      <c r="C279" s="74">
        <v>40148</v>
      </c>
      <c r="D279" s="93">
        <v>1</v>
      </c>
      <c r="E279" s="94">
        <v>5000</v>
      </c>
      <c r="F279" s="70"/>
    </row>
    <row r="280" spans="2:6" ht="15.75">
      <c r="B280" s="66">
        <v>276</v>
      </c>
      <c r="C280" s="74">
        <v>40148</v>
      </c>
      <c r="D280" s="93"/>
      <c r="E280" s="94"/>
      <c r="F280" s="70" t="s">
        <v>15</v>
      </c>
    </row>
    <row r="281" spans="2:6" ht="15.75">
      <c r="B281" s="66">
        <v>277</v>
      </c>
      <c r="C281" s="74">
        <v>40148</v>
      </c>
      <c r="D281" s="93"/>
      <c r="E281" s="94"/>
      <c r="F281" s="70" t="s">
        <v>15</v>
      </c>
    </row>
    <row r="282" spans="2:6" ht="15.75">
      <c r="B282" s="66">
        <v>278</v>
      </c>
      <c r="C282" s="74">
        <v>40148</v>
      </c>
      <c r="D282" s="93"/>
      <c r="E282" s="94"/>
      <c r="F282" s="70" t="s">
        <v>15</v>
      </c>
    </row>
    <row r="283" spans="2:6" ht="15.75">
      <c r="B283" s="66">
        <v>279</v>
      </c>
      <c r="C283" s="74">
        <v>40149</v>
      </c>
      <c r="D283" s="68">
        <v>1</v>
      </c>
      <c r="E283" s="69">
        <v>1000</v>
      </c>
      <c r="F283" s="70"/>
    </row>
    <row r="284" spans="2:6" ht="15.75">
      <c r="B284" s="66">
        <v>280</v>
      </c>
      <c r="C284" s="74">
        <v>40149</v>
      </c>
      <c r="D284" s="93"/>
      <c r="E284" s="69"/>
      <c r="F284" s="70" t="s">
        <v>15</v>
      </c>
    </row>
    <row r="285" spans="2:6" ht="15.75">
      <c r="B285" s="66">
        <v>281</v>
      </c>
      <c r="C285" s="74">
        <v>40149</v>
      </c>
      <c r="D285" s="93">
        <v>1</v>
      </c>
      <c r="E285" s="69">
        <v>200000</v>
      </c>
      <c r="F285" s="70"/>
    </row>
    <row r="286" spans="2:6" ht="15.75">
      <c r="B286" s="66">
        <v>282</v>
      </c>
      <c r="C286" s="74">
        <v>40149</v>
      </c>
      <c r="D286" s="93"/>
      <c r="E286" s="94"/>
      <c r="F286" s="70" t="s">
        <v>15</v>
      </c>
    </row>
    <row r="287" spans="2:6" ht="15.75">
      <c r="B287" s="66">
        <v>283</v>
      </c>
      <c r="C287" s="74">
        <v>40149</v>
      </c>
      <c r="D287" s="93">
        <v>1</v>
      </c>
      <c r="E287" s="99">
        <v>4500</v>
      </c>
      <c r="F287" s="112"/>
    </row>
    <row r="288" spans="2:6" ht="15.75">
      <c r="B288" s="66">
        <v>284</v>
      </c>
      <c r="C288" s="74">
        <v>40149</v>
      </c>
      <c r="D288" s="93">
        <v>1</v>
      </c>
      <c r="E288" s="99">
        <v>5000</v>
      </c>
      <c r="F288" s="112"/>
    </row>
    <row r="289" spans="2:6" ht="15.75">
      <c r="B289" s="66">
        <v>285</v>
      </c>
      <c r="C289" s="74">
        <v>40149</v>
      </c>
      <c r="D289" s="93">
        <v>1</v>
      </c>
      <c r="E289" s="99">
        <v>1000</v>
      </c>
      <c r="F289" s="112"/>
    </row>
    <row r="290" spans="2:6" ht="15.75">
      <c r="B290" s="66">
        <v>286</v>
      </c>
      <c r="C290" s="74">
        <v>40150</v>
      </c>
      <c r="D290" s="93"/>
      <c r="E290" s="94"/>
      <c r="F290" s="70" t="s">
        <v>15</v>
      </c>
    </row>
    <row r="291" spans="2:6" ht="15.75">
      <c r="B291" s="66">
        <v>287</v>
      </c>
      <c r="C291" s="74">
        <v>40150</v>
      </c>
      <c r="D291" s="93">
        <v>1</v>
      </c>
      <c r="E291" s="99">
        <v>5000</v>
      </c>
      <c r="F291" s="112"/>
    </row>
    <row r="292" spans="2:6" ht="15.75">
      <c r="B292" s="66">
        <v>288</v>
      </c>
      <c r="C292" s="74">
        <v>40151</v>
      </c>
      <c r="D292" s="93"/>
      <c r="E292" s="69"/>
      <c r="F292" s="70" t="s">
        <v>15</v>
      </c>
    </row>
    <row r="293" spans="2:6" ht="15.75">
      <c r="B293" s="66">
        <v>289</v>
      </c>
      <c r="C293" s="74">
        <v>40151</v>
      </c>
      <c r="D293" s="93"/>
      <c r="E293" s="69"/>
      <c r="F293" s="70" t="s">
        <v>15</v>
      </c>
    </row>
    <row r="294" spans="2:6" ht="15.75">
      <c r="B294" s="66">
        <v>290</v>
      </c>
      <c r="C294" s="74">
        <v>40152</v>
      </c>
      <c r="D294" s="93"/>
      <c r="E294" s="69"/>
      <c r="F294" s="70" t="s">
        <v>15</v>
      </c>
    </row>
    <row r="295" spans="2:6" ht="15.75">
      <c r="B295" s="66">
        <v>291</v>
      </c>
      <c r="C295" s="74">
        <v>40152</v>
      </c>
      <c r="D295" s="93"/>
      <c r="E295" s="69"/>
      <c r="F295" s="70" t="s">
        <v>15</v>
      </c>
    </row>
    <row r="296" spans="2:6" ht="15.75">
      <c r="B296" s="66">
        <v>292</v>
      </c>
      <c r="C296" s="74">
        <v>40152</v>
      </c>
      <c r="D296" s="93"/>
      <c r="E296" s="94"/>
      <c r="F296" s="70" t="s">
        <v>15</v>
      </c>
    </row>
    <row r="297" spans="2:6" ht="15.75">
      <c r="B297" s="66">
        <v>293</v>
      </c>
      <c r="C297" s="74">
        <v>40152</v>
      </c>
      <c r="D297" s="93">
        <v>1</v>
      </c>
      <c r="E297" s="94">
        <v>1000</v>
      </c>
      <c r="F297" s="70"/>
    </row>
    <row r="298" spans="2:6" ht="15.75">
      <c r="B298" s="66">
        <v>294</v>
      </c>
      <c r="C298" s="74">
        <v>40152</v>
      </c>
      <c r="D298" s="93">
        <v>1</v>
      </c>
      <c r="E298" s="99">
        <v>3500</v>
      </c>
      <c r="F298" s="112"/>
    </row>
    <row r="299" spans="2:6" ht="15.75">
      <c r="B299" s="66">
        <v>295</v>
      </c>
      <c r="C299" s="74">
        <v>40152</v>
      </c>
      <c r="D299" s="93">
        <v>1</v>
      </c>
      <c r="E299" s="99">
        <v>500</v>
      </c>
      <c r="F299" s="112"/>
    </row>
    <row r="300" spans="2:6" ht="15.75">
      <c r="B300" s="66">
        <v>296</v>
      </c>
      <c r="C300" s="74">
        <v>40154</v>
      </c>
      <c r="D300" s="93"/>
      <c r="E300" s="69"/>
      <c r="F300" s="70" t="s">
        <v>15</v>
      </c>
    </row>
    <row r="301" spans="2:6" ht="15.75">
      <c r="B301" s="66">
        <v>297</v>
      </c>
      <c r="C301" s="74">
        <v>40155</v>
      </c>
      <c r="D301" s="93"/>
      <c r="E301" s="69"/>
      <c r="F301" s="70" t="s">
        <v>15</v>
      </c>
    </row>
    <row r="302" spans="2:6" ht="15.75">
      <c r="B302" s="66">
        <v>298</v>
      </c>
      <c r="C302" s="74">
        <v>40155</v>
      </c>
      <c r="D302" s="93">
        <v>1</v>
      </c>
      <c r="E302" s="99">
        <v>1000</v>
      </c>
      <c r="F302" s="112"/>
    </row>
    <row r="303" spans="2:6" ht="15.75">
      <c r="B303" s="66">
        <v>299</v>
      </c>
      <c r="C303" s="74">
        <v>40156</v>
      </c>
      <c r="D303" s="93">
        <v>1</v>
      </c>
      <c r="E303" s="69">
        <v>1000</v>
      </c>
      <c r="F303" s="70"/>
    </row>
    <row r="304" spans="2:6" ht="15.75">
      <c r="B304" s="66">
        <v>300</v>
      </c>
      <c r="C304" s="74">
        <v>40157</v>
      </c>
      <c r="D304" s="68"/>
      <c r="E304" s="69"/>
      <c r="F304" s="70">
        <v>2000</v>
      </c>
    </row>
    <row r="305" spans="2:6" ht="15.75">
      <c r="B305" s="66">
        <v>301</v>
      </c>
      <c r="C305" s="74">
        <v>40158</v>
      </c>
      <c r="D305" s="123"/>
      <c r="E305" s="99"/>
      <c r="F305" s="112">
        <v>300</v>
      </c>
    </row>
    <row r="306" spans="2:6" ht="15.75">
      <c r="B306" s="66">
        <v>302</v>
      </c>
      <c r="C306" s="74">
        <v>40159</v>
      </c>
      <c r="D306" s="68"/>
      <c r="E306" s="69"/>
      <c r="F306" s="70">
        <v>100</v>
      </c>
    </row>
    <row r="307" spans="2:6" ht="15.75">
      <c r="B307" s="66">
        <v>303</v>
      </c>
      <c r="C307" s="74">
        <v>40160</v>
      </c>
      <c r="D307" s="93"/>
      <c r="E307" s="69"/>
      <c r="F307" s="70" t="s">
        <v>15</v>
      </c>
    </row>
    <row r="308" spans="2:6" ht="15.75">
      <c r="B308" s="66">
        <v>304</v>
      </c>
      <c r="C308" s="74">
        <v>40161</v>
      </c>
      <c r="D308" s="93">
        <v>1</v>
      </c>
      <c r="E308" s="99">
        <v>5000</v>
      </c>
      <c r="F308" s="112"/>
    </row>
    <row r="309" spans="2:6" ht="15.75">
      <c r="B309" s="66">
        <v>305</v>
      </c>
      <c r="C309" s="74">
        <v>40162</v>
      </c>
      <c r="D309" s="93"/>
      <c r="E309" s="69"/>
      <c r="F309" s="70" t="s">
        <v>15</v>
      </c>
    </row>
    <row r="310" spans="2:6" ht="15.75">
      <c r="B310" s="66">
        <v>306</v>
      </c>
      <c r="C310" s="74">
        <v>40162</v>
      </c>
      <c r="D310" s="93"/>
      <c r="E310" s="94"/>
      <c r="F310" s="70" t="s">
        <v>15</v>
      </c>
    </row>
    <row r="311" spans="2:6" ht="15.75">
      <c r="B311" s="66">
        <v>307</v>
      </c>
      <c r="C311" s="74">
        <v>40162</v>
      </c>
      <c r="D311" s="93"/>
      <c r="E311" s="94"/>
      <c r="F311" s="70" t="s">
        <v>15</v>
      </c>
    </row>
    <row r="312" spans="2:6" ht="15.75">
      <c r="B312" s="66">
        <v>308</v>
      </c>
      <c r="C312" s="74">
        <v>40164</v>
      </c>
      <c r="D312" s="93"/>
      <c r="E312" s="94"/>
      <c r="F312" s="70" t="s">
        <v>15</v>
      </c>
    </row>
    <row r="313" spans="2:6" ht="15.75">
      <c r="B313" s="66">
        <v>309</v>
      </c>
      <c r="C313" s="74">
        <v>40164</v>
      </c>
      <c r="D313" s="93"/>
      <c r="E313" s="99"/>
      <c r="F313" s="70" t="s">
        <v>15</v>
      </c>
    </row>
    <row r="314" spans="2:6" ht="15.75">
      <c r="B314" s="66">
        <v>310</v>
      </c>
      <c r="C314" s="74">
        <v>40165</v>
      </c>
      <c r="D314" s="68"/>
      <c r="E314" s="69"/>
      <c r="F314" s="70">
        <v>1250</v>
      </c>
    </row>
    <row r="315" spans="2:6" ht="15.75">
      <c r="B315" s="66">
        <v>311</v>
      </c>
      <c r="C315" s="74">
        <v>40166</v>
      </c>
      <c r="D315" s="93"/>
      <c r="E315" s="94"/>
      <c r="F315" s="70" t="s">
        <v>15</v>
      </c>
    </row>
    <row r="316" spans="2:6" ht="15.75">
      <c r="B316" s="66">
        <v>312</v>
      </c>
      <c r="C316" s="74">
        <v>40166</v>
      </c>
      <c r="D316" s="93"/>
      <c r="E316" s="99"/>
      <c r="F316" s="70" t="s">
        <v>15</v>
      </c>
    </row>
    <row r="317" spans="2:6" ht="15.75">
      <c r="B317" s="66">
        <v>313</v>
      </c>
      <c r="C317" s="74">
        <v>40166</v>
      </c>
      <c r="D317" s="93">
        <v>1</v>
      </c>
      <c r="E317" s="99">
        <v>5000</v>
      </c>
      <c r="F317" s="112"/>
    </row>
    <row r="318" spans="2:6" ht="15.75">
      <c r="B318" s="66">
        <v>314</v>
      </c>
      <c r="C318" s="74">
        <v>40167</v>
      </c>
      <c r="D318" s="68">
        <v>1</v>
      </c>
      <c r="E318" s="69">
        <v>500</v>
      </c>
      <c r="F318" s="70"/>
    </row>
    <row r="319" spans="2:6" ht="15.75">
      <c r="B319" s="66">
        <v>315</v>
      </c>
      <c r="C319" s="74">
        <v>40167</v>
      </c>
      <c r="D319" s="93"/>
      <c r="E319" s="94"/>
      <c r="F319" s="70" t="s">
        <v>15</v>
      </c>
    </row>
    <row r="320" spans="2:6" ht="15.75">
      <c r="B320" s="66">
        <v>316</v>
      </c>
      <c r="C320" s="74">
        <v>40167</v>
      </c>
      <c r="D320" s="93">
        <v>1</v>
      </c>
      <c r="E320" s="99">
        <v>10000</v>
      </c>
      <c r="F320" s="112"/>
    </row>
    <row r="321" spans="2:6" ht="15.75">
      <c r="B321" s="66">
        <v>317</v>
      </c>
      <c r="C321" s="74">
        <v>40168</v>
      </c>
      <c r="D321" s="93"/>
      <c r="E321" s="94"/>
      <c r="F321" s="70" t="s">
        <v>15</v>
      </c>
    </row>
    <row r="322" spans="2:6" ht="15.75">
      <c r="B322" s="66">
        <v>318</v>
      </c>
      <c r="C322" s="74">
        <v>40168</v>
      </c>
      <c r="D322" s="93">
        <v>1</v>
      </c>
      <c r="E322" s="99">
        <v>5000</v>
      </c>
      <c r="F322" s="112"/>
    </row>
    <row r="323" spans="2:6" ht="15.75">
      <c r="B323" s="66">
        <v>319</v>
      </c>
      <c r="C323" s="74">
        <v>40168</v>
      </c>
      <c r="D323" s="93">
        <v>1</v>
      </c>
      <c r="E323" s="99"/>
      <c r="F323" s="112">
        <v>1700</v>
      </c>
    </row>
    <row r="324" spans="2:6" ht="15.75">
      <c r="B324" s="66">
        <v>320</v>
      </c>
      <c r="C324" s="74">
        <v>40168</v>
      </c>
      <c r="D324" s="93">
        <v>1</v>
      </c>
      <c r="E324" s="99">
        <v>20000</v>
      </c>
      <c r="F324" s="112"/>
    </row>
    <row r="325" spans="2:6" ht="15.75">
      <c r="B325" s="66">
        <v>321</v>
      </c>
      <c r="C325" s="74">
        <v>40169</v>
      </c>
      <c r="D325" s="93"/>
      <c r="E325" s="99"/>
      <c r="F325" s="112">
        <v>1000</v>
      </c>
    </row>
    <row r="326" spans="2:6" ht="15.75">
      <c r="B326" s="66">
        <v>322</v>
      </c>
      <c r="C326" s="74">
        <v>40169</v>
      </c>
      <c r="D326" s="93">
        <v>1</v>
      </c>
      <c r="E326" s="99">
        <v>1000</v>
      </c>
      <c r="F326" s="112"/>
    </row>
    <row r="327" spans="2:6" ht="15.75">
      <c r="B327" s="66">
        <v>323</v>
      </c>
      <c r="C327" s="74">
        <v>40169</v>
      </c>
      <c r="D327" s="93"/>
      <c r="E327" s="99"/>
      <c r="F327" s="112">
        <v>2000</v>
      </c>
    </row>
    <row r="328" spans="2:6" ht="15.75">
      <c r="B328" s="66">
        <v>324</v>
      </c>
      <c r="C328" s="74">
        <v>40169</v>
      </c>
      <c r="D328" s="93">
        <v>1</v>
      </c>
      <c r="E328" s="99">
        <v>15000</v>
      </c>
      <c r="F328" s="112"/>
    </row>
    <row r="329" spans="2:6" ht="15.75">
      <c r="B329" s="66">
        <v>325</v>
      </c>
      <c r="C329" s="74">
        <v>40169</v>
      </c>
      <c r="D329" s="93">
        <v>1</v>
      </c>
      <c r="E329" s="99">
        <v>15000</v>
      </c>
      <c r="F329" s="112"/>
    </row>
    <row r="330" spans="2:6" ht="15.75">
      <c r="B330" s="66">
        <v>326</v>
      </c>
      <c r="C330" s="74">
        <v>40170</v>
      </c>
      <c r="D330" s="93"/>
      <c r="E330" s="94"/>
      <c r="F330" s="70" t="s">
        <v>15</v>
      </c>
    </row>
    <row r="331" spans="2:6" ht="15.75">
      <c r="B331" s="66">
        <v>327</v>
      </c>
      <c r="C331" s="74">
        <v>40170</v>
      </c>
      <c r="D331" s="93">
        <v>1</v>
      </c>
      <c r="E331" s="99">
        <v>5000</v>
      </c>
      <c r="F331" s="112"/>
    </row>
    <row r="332" spans="2:6" ht="15.75">
      <c r="B332" s="66">
        <v>328</v>
      </c>
      <c r="C332" s="74">
        <v>40170</v>
      </c>
      <c r="D332" s="93"/>
      <c r="E332" s="99"/>
      <c r="F332" s="70" t="s">
        <v>15</v>
      </c>
    </row>
    <row r="333" spans="2:6" ht="15.75">
      <c r="B333" s="66">
        <v>329</v>
      </c>
      <c r="C333" s="74">
        <v>40170</v>
      </c>
      <c r="D333" s="93">
        <v>1</v>
      </c>
      <c r="E333" s="99">
        <v>3000</v>
      </c>
      <c r="F333" s="112"/>
    </row>
    <row r="334" spans="2:6" ht="15.75">
      <c r="B334" s="66">
        <v>330</v>
      </c>
      <c r="C334" s="74">
        <v>40170</v>
      </c>
      <c r="D334" s="93">
        <v>1</v>
      </c>
      <c r="E334" s="99">
        <v>500</v>
      </c>
      <c r="F334" s="112"/>
    </row>
    <row r="335" spans="2:6" ht="15.75">
      <c r="B335" s="66">
        <v>331</v>
      </c>
      <c r="C335" s="74">
        <v>40171</v>
      </c>
      <c r="D335" s="93">
        <v>1</v>
      </c>
      <c r="E335" s="94">
        <v>15000</v>
      </c>
      <c r="F335" s="70"/>
    </row>
    <row r="336" spans="2:6" ht="15.75">
      <c r="B336" s="66">
        <v>332</v>
      </c>
      <c r="C336" s="74">
        <v>40171</v>
      </c>
      <c r="D336" s="93"/>
      <c r="E336" s="99"/>
      <c r="F336" s="70" t="s">
        <v>15</v>
      </c>
    </row>
    <row r="337" spans="2:6" ht="15.75">
      <c r="B337" s="66">
        <v>333</v>
      </c>
      <c r="C337" s="74">
        <v>40171</v>
      </c>
      <c r="D337" s="93">
        <v>1</v>
      </c>
      <c r="E337" s="99">
        <v>4500</v>
      </c>
      <c r="F337" s="112"/>
    </row>
    <row r="338" spans="2:6" ht="15.75">
      <c r="B338" s="66">
        <v>334</v>
      </c>
      <c r="C338" s="74">
        <v>40171</v>
      </c>
      <c r="D338" s="93">
        <v>1</v>
      </c>
      <c r="E338" s="99">
        <v>20000</v>
      </c>
      <c r="F338" s="112"/>
    </row>
    <row r="339" spans="2:6" ht="15.75">
      <c r="B339" s="66">
        <v>335</v>
      </c>
      <c r="C339" s="74">
        <v>40171</v>
      </c>
      <c r="D339" s="93">
        <v>1</v>
      </c>
      <c r="E339" s="99">
        <v>2000</v>
      </c>
      <c r="F339" s="112"/>
    </row>
    <row r="340" spans="2:6" ht="15.75">
      <c r="B340" s="66">
        <v>336</v>
      </c>
      <c r="C340" s="74">
        <v>40171</v>
      </c>
      <c r="D340" s="93">
        <v>1</v>
      </c>
      <c r="E340" s="99">
        <v>500</v>
      </c>
      <c r="F340" s="112"/>
    </row>
    <row r="341" spans="2:6" ht="15.75">
      <c r="B341" s="66">
        <v>337</v>
      </c>
      <c r="C341" s="74">
        <v>40171</v>
      </c>
      <c r="D341" s="93">
        <v>1</v>
      </c>
      <c r="E341" s="99">
        <v>1500</v>
      </c>
      <c r="F341" s="112"/>
    </row>
    <row r="342" spans="2:6" ht="15.75">
      <c r="B342" s="66">
        <v>338</v>
      </c>
      <c r="C342" s="74">
        <v>40171</v>
      </c>
      <c r="D342" s="93"/>
      <c r="E342" s="99"/>
      <c r="F342" s="112">
        <v>500</v>
      </c>
    </row>
    <row r="343" spans="2:6" ht="15.75">
      <c r="B343" s="66">
        <v>339</v>
      </c>
      <c r="C343" s="74">
        <v>40171</v>
      </c>
      <c r="D343" s="93">
        <v>1</v>
      </c>
      <c r="E343" s="99">
        <v>2000</v>
      </c>
      <c r="F343" s="112"/>
    </row>
    <row r="344" spans="2:6" ht="15.75">
      <c r="B344" s="66">
        <v>340</v>
      </c>
      <c r="C344" s="74">
        <v>40171</v>
      </c>
      <c r="D344" s="93"/>
      <c r="E344" s="99">
        <v>2000</v>
      </c>
      <c r="F344" s="112"/>
    </row>
    <row r="345" spans="2:6" ht="15.75">
      <c r="B345" s="66">
        <v>341</v>
      </c>
      <c r="C345" s="74">
        <v>40171</v>
      </c>
      <c r="D345" s="93"/>
      <c r="E345" s="99"/>
      <c r="F345" s="112">
        <v>500</v>
      </c>
    </row>
    <row r="346" spans="2:6" ht="15.75">
      <c r="B346" s="66">
        <v>342</v>
      </c>
      <c r="C346" s="74">
        <v>40171</v>
      </c>
      <c r="D346" s="93">
        <v>1</v>
      </c>
      <c r="E346" s="99">
        <v>2000</v>
      </c>
      <c r="F346" s="112"/>
    </row>
    <row r="347" spans="2:6" ht="15.75">
      <c r="B347" s="66">
        <v>343</v>
      </c>
      <c r="C347" s="74">
        <v>40171</v>
      </c>
      <c r="D347" s="93">
        <v>1</v>
      </c>
      <c r="E347" s="99">
        <v>2000</v>
      </c>
      <c r="F347" s="112"/>
    </row>
    <row r="348" spans="2:6" ht="15.75">
      <c r="B348" s="66">
        <v>344</v>
      </c>
      <c r="C348" s="74">
        <v>40171</v>
      </c>
      <c r="D348" s="93">
        <v>1</v>
      </c>
      <c r="E348" s="99">
        <v>2000</v>
      </c>
      <c r="F348" s="112"/>
    </row>
    <row r="349" spans="2:6" ht="15.75">
      <c r="B349" s="66">
        <v>345</v>
      </c>
      <c r="C349" s="74">
        <v>40171</v>
      </c>
      <c r="D349" s="93">
        <v>1</v>
      </c>
      <c r="E349" s="99">
        <v>2000</v>
      </c>
      <c r="F349" s="112"/>
    </row>
    <row r="350" spans="2:6" ht="15.75">
      <c r="B350" s="66">
        <v>346</v>
      </c>
      <c r="C350" s="74">
        <v>40171</v>
      </c>
      <c r="D350" s="93">
        <v>1</v>
      </c>
      <c r="E350" s="99">
        <v>5000</v>
      </c>
      <c r="F350" s="112"/>
    </row>
    <row r="351" spans="2:6" ht="15.75">
      <c r="B351" s="66">
        <v>347</v>
      </c>
      <c r="C351" s="74">
        <v>40171</v>
      </c>
      <c r="D351" s="93"/>
      <c r="E351" s="99"/>
      <c r="F351" s="112">
        <v>2950</v>
      </c>
    </row>
    <row r="352" spans="2:6" ht="15.75">
      <c r="B352" s="66">
        <v>348</v>
      </c>
      <c r="C352" s="74">
        <v>40172</v>
      </c>
      <c r="D352" s="93"/>
      <c r="E352" s="94"/>
      <c r="F352" s="70" t="s">
        <v>15</v>
      </c>
    </row>
    <row r="353" spans="2:6" ht="15.75">
      <c r="B353" s="66">
        <v>349</v>
      </c>
      <c r="C353" s="74">
        <v>40172</v>
      </c>
      <c r="D353" s="93"/>
      <c r="E353" s="94"/>
      <c r="F353" s="70">
        <v>270</v>
      </c>
    </row>
    <row r="354" spans="2:6" ht="15.75">
      <c r="B354" s="66">
        <v>350</v>
      </c>
      <c r="C354" s="74">
        <v>40172</v>
      </c>
      <c r="D354" s="93">
        <v>1</v>
      </c>
      <c r="E354" s="99">
        <v>2000</v>
      </c>
      <c r="F354" s="112"/>
    </row>
    <row r="355" spans="2:6" ht="15.75">
      <c r="B355" s="66">
        <v>351</v>
      </c>
      <c r="C355" s="74">
        <v>40172</v>
      </c>
      <c r="D355" s="93">
        <v>1</v>
      </c>
      <c r="E355" s="99">
        <v>1000</v>
      </c>
      <c r="F355" s="112"/>
    </row>
    <row r="356" spans="2:6" ht="15.75">
      <c r="B356" s="66">
        <v>352</v>
      </c>
      <c r="C356" s="74">
        <v>40172</v>
      </c>
      <c r="D356" s="93">
        <v>1</v>
      </c>
      <c r="E356" s="99">
        <v>10000</v>
      </c>
      <c r="F356" s="112"/>
    </row>
    <row r="357" spans="2:6" ht="15.75">
      <c r="B357" s="66">
        <v>353</v>
      </c>
      <c r="C357" s="74">
        <v>40172</v>
      </c>
      <c r="D357" s="93"/>
      <c r="E357" s="99"/>
      <c r="F357" s="112">
        <v>1000</v>
      </c>
    </row>
    <row r="358" spans="2:6" ht="15.75">
      <c r="B358" s="66">
        <v>354</v>
      </c>
      <c r="C358" s="74">
        <v>40172</v>
      </c>
      <c r="D358" s="93"/>
      <c r="E358" s="99"/>
      <c r="F358" s="70" t="s">
        <v>15</v>
      </c>
    </row>
    <row r="359" spans="2:6" ht="15.75">
      <c r="B359" s="66">
        <v>355</v>
      </c>
      <c r="C359" s="74">
        <v>40172</v>
      </c>
      <c r="D359" s="93"/>
      <c r="E359" s="99"/>
      <c r="F359" s="70" t="s">
        <v>15</v>
      </c>
    </row>
    <row r="360" spans="2:6" ht="15.75">
      <c r="B360" s="66">
        <v>356</v>
      </c>
      <c r="C360" s="74">
        <v>40172</v>
      </c>
      <c r="D360" s="93">
        <v>1</v>
      </c>
      <c r="E360" s="99">
        <v>5000</v>
      </c>
      <c r="F360" s="112"/>
    </row>
    <row r="361" spans="2:6" ht="15.75">
      <c r="B361" s="66">
        <v>357</v>
      </c>
      <c r="C361" s="74">
        <v>40172</v>
      </c>
      <c r="D361" s="93"/>
      <c r="E361" s="99"/>
      <c r="F361" s="112">
        <v>572</v>
      </c>
    </row>
    <row r="362" spans="2:6" ht="15.75">
      <c r="B362" s="66">
        <v>358</v>
      </c>
      <c r="C362" s="74">
        <v>40172</v>
      </c>
      <c r="D362" s="93">
        <v>1</v>
      </c>
      <c r="E362" s="99">
        <v>3000</v>
      </c>
      <c r="F362" s="112"/>
    </row>
    <row r="363" spans="2:6" ht="15.75">
      <c r="B363" s="66">
        <v>359</v>
      </c>
      <c r="C363" s="74">
        <v>40172</v>
      </c>
      <c r="D363" s="93"/>
      <c r="E363" s="99"/>
      <c r="F363" s="112">
        <v>900</v>
      </c>
    </row>
    <row r="364" spans="2:6" ht="15.75">
      <c r="B364" s="66">
        <v>360</v>
      </c>
      <c r="C364" s="74">
        <v>40172</v>
      </c>
      <c r="D364" s="93"/>
      <c r="E364" s="99"/>
      <c r="F364" s="112">
        <v>1100</v>
      </c>
    </row>
    <row r="365" spans="2:6" ht="15.75">
      <c r="B365" s="66">
        <v>361</v>
      </c>
      <c r="C365" s="74">
        <v>40173</v>
      </c>
      <c r="D365" s="93">
        <v>1</v>
      </c>
      <c r="E365" s="94">
        <v>30000</v>
      </c>
      <c r="F365" s="70"/>
    </row>
    <row r="366" spans="2:6" ht="15.75">
      <c r="B366" s="66">
        <v>362</v>
      </c>
      <c r="C366" s="74">
        <v>40173</v>
      </c>
      <c r="D366" s="93"/>
      <c r="E366" s="94"/>
      <c r="F366" s="70">
        <v>1200</v>
      </c>
    </row>
    <row r="367" spans="2:6" ht="15.75">
      <c r="B367" s="66">
        <v>363</v>
      </c>
      <c r="C367" s="74">
        <v>40173</v>
      </c>
      <c r="D367" s="93"/>
      <c r="E367" s="99"/>
      <c r="F367" s="70" t="s">
        <v>15</v>
      </c>
    </row>
    <row r="368" spans="2:6" ht="15.75">
      <c r="B368" s="66">
        <v>364</v>
      </c>
      <c r="C368" s="74">
        <v>40173</v>
      </c>
      <c r="D368" s="93"/>
      <c r="E368" s="99"/>
      <c r="F368" s="70" t="s">
        <v>15</v>
      </c>
    </row>
    <row r="369" spans="2:6" ht="15.75">
      <c r="B369" s="66">
        <v>365</v>
      </c>
      <c r="C369" s="74">
        <v>40177</v>
      </c>
      <c r="D369" s="93"/>
      <c r="E369" s="94"/>
      <c r="F369" s="70" t="s">
        <v>15</v>
      </c>
    </row>
    <row r="370" spans="2:6" ht="15.75">
      <c r="B370" s="66">
        <v>366</v>
      </c>
      <c r="C370" s="74">
        <v>40177</v>
      </c>
      <c r="D370" s="93"/>
      <c r="E370" s="94"/>
      <c r="F370" s="70" t="s">
        <v>15</v>
      </c>
    </row>
    <row r="371" spans="2:6" ht="15.75">
      <c r="B371" s="66">
        <v>367</v>
      </c>
      <c r="C371" s="74">
        <v>40177</v>
      </c>
      <c r="D371" s="93">
        <v>1</v>
      </c>
      <c r="E371" s="99">
        <v>5000</v>
      </c>
      <c r="F371" s="112"/>
    </row>
    <row r="372" spans="2:6" ht="15.75">
      <c r="B372" s="66">
        <v>368</v>
      </c>
      <c r="C372" s="74">
        <v>40178</v>
      </c>
      <c r="D372" s="93">
        <v>1</v>
      </c>
      <c r="E372" s="99">
        <v>250</v>
      </c>
      <c r="F372" s="112"/>
    </row>
    <row r="373" spans="2:6" ht="15.75">
      <c r="B373" s="66">
        <v>369</v>
      </c>
      <c r="C373" s="74">
        <v>40179</v>
      </c>
      <c r="D373" s="93"/>
      <c r="E373" s="99"/>
      <c r="F373" s="70" t="s">
        <v>15</v>
      </c>
    </row>
    <row r="374" spans="2:6" ht="15.75">
      <c r="B374" s="66">
        <v>370</v>
      </c>
      <c r="C374" s="74">
        <v>40179</v>
      </c>
      <c r="D374" s="93"/>
      <c r="E374" s="99"/>
      <c r="F374" s="70" t="s">
        <v>15</v>
      </c>
    </row>
    <row r="375" spans="2:6" ht="15.75">
      <c r="B375" s="66">
        <v>371</v>
      </c>
      <c r="C375" s="74">
        <v>40179</v>
      </c>
      <c r="D375" s="93">
        <v>1</v>
      </c>
      <c r="E375" s="99">
        <v>5000</v>
      </c>
      <c r="F375" s="112"/>
    </row>
    <row r="376" spans="2:6" ht="15.75">
      <c r="B376" s="66">
        <v>372</v>
      </c>
      <c r="C376" s="74">
        <v>40179</v>
      </c>
      <c r="D376" s="93"/>
      <c r="E376" s="99"/>
      <c r="F376" s="112">
        <v>500</v>
      </c>
    </row>
    <row r="377" spans="2:6" ht="15.75">
      <c r="B377" s="66">
        <v>373</v>
      </c>
      <c r="C377" s="74">
        <v>40179</v>
      </c>
      <c r="D377" s="93"/>
      <c r="E377" s="99"/>
      <c r="F377" s="112">
        <f>200+450</f>
        <v>650</v>
      </c>
    </row>
    <row r="378" spans="2:6" ht="15.75">
      <c r="B378" s="66">
        <v>374</v>
      </c>
      <c r="C378" s="74">
        <v>40179</v>
      </c>
      <c r="D378" s="93">
        <v>1</v>
      </c>
      <c r="E378" s="99">
        <v>3000</v>
      </c>
      <c r="F378" s="112"/>
    </row>
    <row r="379" spans="2:6" ht="15.75">
      <c r="B379" s="66">
        <v>375</v>
      </c>
      <c r="C379" s="74">
        <v>40179</v>
      </c>
      <c r="D379" s="93">
        <v>1</v>
      </c>
      <c r="E379" s="99">
        <v>1000</v>
      </c>
      <c r="F379" s="112"/>
    </row>
    <row r="380" spans="2:6" ht="15.75">
      <c r="B380" s="66">
        <v>376</v>
      </c>
      <c r="C380" s="74">
        <v>40180</v>
      </c>
      <c r="D380" s="93"/>
      <c r="E380" s="99"/>
      <c r="F380" s="112">
        <v>597</v>
      </c>
    </row>
    <row r="381" spans="2:6" ht="15.75">
      <c r="B381" s="66">
        <v>377</v>
      </c>
      <c r="C381" s="74">
        <v>40180</v>
      </c>
      <c r="D381" s="93"/>
      <c r="E381" s="99"/>
      <c r="F381" s="70" t="s">
        <v>15</v>
      </c>
    </row>
    <row r="382" spans="2:6" ht="15.75">
      <c r="B382" s="66">
        <v>378</v>
      </c>
      <c r="C382" s="74">
        <v>40180</v>
      </c>
      <c r="D382" s="93">
        <v>1</v>
      </c>
      <c r="E382" s="99">
        <v>500</v>
      </c>
      <c r="F382" s="112"/>
    </row>
    <row r="383" spans="2:6" ht="15.75">
      <c r="B383" s="66">
        <v>379</v>
      </c>
      <c r="C383" s="74">
        <v>40180</v>
      </c>
      <c r="D383" s="93">
        <v>1</v>
      </c>
      <c r="E383" s="99">
        <v>20000</v>
      </c>
      <c r="F383" s="112"/>
    </row>
    <row r="384" spans="2:6" ht="15.75">
      <c r="B384" s="66">
        <v>380</v>
      </c>
      <c r="C384" s="74">
        <v>40180</v>
      </c>
      <c r="D384" s="93">
        <v>1</v>
      </c>
      <c r="E384" s="99">
        <v>5000</v>
      </c>
      <c r="F384" s="112"/>
    </row>
    <row r="385" spans="2:6" ht="15.75">
      <c r="B385" s="66">
        <v>381</v>
      </c>
      <c r="C385" s="74">
        <v>40180</v>
      </c>
      <c r="D385" s="93">
        <v>1</v>
      </c>
      <c r="E385" s="99">
        <v>2000</v>
      </c>
      <c r="F385" s="112"/>
    </row>
    <row r="386" spans="2:6" ht="15.75">
      <c r="B386" s="66">
        <v>382</v>
      </c>
      <c r="C386" s="74">
        <v>40181</v>
      </c>
      <c r="D386" s="93"/>
      <c r="E386" s="99"/>
      <c r="F386" s="70" t="s">
        <v>15</v>
      </c>
    </row>
    <row r="387" spans="2:6" ht="15.75">
      <c r="B387" s="66">
        <v>383</v>
      </c>
      <c r="C387" s="74">
        <v>40181</v>
      </c>
      <c r="D387" s="93">
        <v>1</v>
      </c>
      <c r="E387" s="99">
        <v>500</v>
      </c>
      <c r="F387" s="112"/>
    </row>
    <row r="388" spans="2:6" ht="15.75">
      <c r="B388" s="66">
        <v>384</v>
      </c>
      <c r="C388" s="74">
        <v>40183</v>
      </c>
      <c r="D388" s="93"/>
      <c r="E388" s="99"/>
      <c r="F388" s="70" t="s">
        <v>15</v>
      </c>
    </row>
    <row r="389" spans="2:6" ht="15.75">
      <c r="B389" s="66">
        <v>385</v>
      </c>
      <c r="C389" s="74">
        <v>40183</v>
      </c>
      <c r="D389" s="93">
        <v>1</v>
      </c>
      <c r="E389" s="99">
        <v>2000</v>
      </c>
      <c r="F389" s="112"/>
    </row>
    <row r="390" spans="2:6" ht="15.75">
      <c r="B390" s="66">
        <v>386</v>
      </c>
      <c r="C390" s="74">
        <v>40185</v>
      </c>
      <c r="D390" s="93"/>
      <c r="E390" s="94"/>
      <c r="F390" s="70" t="s">
        <v>15</v>
      </c>
    </row>
    <row r="391" spans="2:6" ht="15.75">
      <c r="B391" s="66">
        <v>387</v>
      </c>
      <c r="C391" s="74">
        <v>40185</v>
      </c>
      <c r="D391" s="93"/>
      <c r="E391" s="99"/>
      <c r="F391" s="70" t="s">
        <v>15</v>
      </c>
    </row>
    <row r="392" spans="2:6" ht="15.75">
      <c r="B392" s="66">
        <v>388</v>
      </c>
      <c r="C392" s="74">
        <v>40185</v>
      </c>
      <c r="D392" s="93"/>
      <c r="E392" s="99"/>
      <c r="F392" s="70" t="s">
        <v>15</v>
      </c>
    </row>
    <row r="393" spans="2:6" ht="15.75">
      <c r="B393" s="66">
        <v>389</v>
      </c>
      <c r="C393" s="74">
        <v>40185</v>
      </c>
      <c r="D393" s="93"/>
      <c r="E393" s="99"/>
      <c r="F393" s="70" t="s">
        <v>15</v>
      </c>
    </row>
    <row r="394" spans="2:6" ht="15.75">
      <c r="B394" s="66">
        <v>390</v>
      </c>
      <c r="C394" s="74">
        <v>40185</v>
      </c>
      <c r="D394" s="93">
        <v>1</v>
      </c>
      <c r="E394" s="99">
        <v>1000</v>
      </c>
      <c r="F394" s="112"/>
    </row>
    <row r="395" spans="2:6" ht="15.75">
      <c r="B395" s="66">
        <v>391</v>
      </c>
      <c r="C395" s="74">
        <v>40185</v>
      </c>
      <c r="D395" s="93"/>
      <c r="E395" s="99"/>
      <c r="F395" s="70" t="s">
        <v>15</v>
      </c>
    </row>
    <row r="396" spans="2:6" ht="15.75">
      <c r="B396" s="66">
        <v>392</v>
      </c>
      <c r="C396" s="74">
        <v>40186</v>
      </c>
      <c r="D396" s="93"/>
      <c r="E396" s="99"/>
      <c r="F396" s="112">
        <v>582</v>
      </c>
    </row>
    <row r="397" spans="2:6" ht="15.75">
      <c r="B397" s="66">
        <v>393</v>
      </c>
      <c r="C397" s="74">
        <v>40186</v>
      </c>
      <c r="D397" s="93"/>
      <c r="E397" s="99"/>
      <c r="F397" s="70" t="s">
        <v>15</v>
      </c>
    </row>
    <row r="398" spans="2:6" ht="15.75">
      <c r="B398" s="66">
        <v>394</v>
      </c>
      <c r="C398" s="74">
        <v>40186</v>
      </c>
      <c r="D398" s="93">
        <v>1</v>
      </c>
      <c r="E398" s="99">
        <v>500</v>
      </c>
      <c r="F398" s="112"/>
    </row>
    <row r="399" spans="2:6" ht="15.75">
      <c r="B399" s="66">
        <v>395</v>
      </c>
      <c r="C399" s="74">
        <v>40186</v>
      </c>
      <c r="D399" s="93"/>
      <c r="E399" s="99"/>
      <c r="F399" s="112">
        <v>3500</v>
      </c>
    </row>
    <row r="400" spans="2:6" ht="15.75">
      <c r="B400" s="66">
        <v>396</v>
      </c>
      <c r="C400" s="74">
        <v>40186</v>
      </c>
      <c r="D400" s="93"/>
      <c r="E400" s="99"/>
      <c r="F400" s="112">
        <v>253</v>
      </c>
    </row>
    <row r="401" spans="2:6" ht="15.75">
      <c r="B401" s="66">
        <v>397</v>
      </c>
      <c r="C401" s="74">
        <v>40186</v>
      </c>
      <c r="D401" s="93"/>
      <c r="E401" s="99"/>
      <c r="F401" s="112">
        <v>2222</v>
      </c>
    </row>
    <row r="402" spans="2:6" ht="15.75">
      <c r="B402" s="66">
        <v>398</v>
      </c>
      <c r="C402" s="74">
        <v>40186</v>
      </c>
      <c r="D402" s="93"/>
      <c r="E402" s="99"/>
      <c r="F402" s="70" t="s">
        <v>15</v>
      </c>
    </row>
    <row r="403" spans="2:6" ht="15.75">
      <c r="B403" s="66">
        <v>399</v>
      </c>
      <c r="C403" s="74">
        <v>40187</v>
      </c>
      <c r="D403" s="93"/>
      <c r="E403" s="99"/>
      <c r="F403" s="112">
        <v>1900</v>
      </c>
    </row>
    <row r="404" spans="2:6" ht="15.75">
      <c r="B404" s="66">
        <v>400</v>
      </c>
      <c r="C404" s="74">
        <v>40187</v>
      </c>
      <c r="D404" s="93"/>
      <c r="E404" s="99"/>
      <c r="F404" s="70" t="s">
        <v>15</v>
      </c>
    </row>
    <row r="405" spans="2:6" ht="15.75">
      <c r="B405" s="66">
        <v>401</v>
      </c>
      <c r="C405" s="74">
        <v>40187</v>
      </c>
      <c r="D405" s="93"/>
      <c r="E405" s="99"/>
      <c r="F405" s="112">
        <v>1150</v>
      </c>
    </row>
    <row r="406" spans="2:6" ht="15.75">
      <c r="B406" s="66">
        <v>402</v>
      </c>
      <c r="C406" s="74">
        <v>40188</v>
      </c>
      <c r="D406" s="93"/>
      <c r="E406" s="99"/>
      <c r="F406" s="112">
        <v>686</v>
      </c>
    </row>
    <row r="407" spans="2:6" ht="15.75">
      <c r="B407" s="66">
        <v>403</v>
      </c>
      <c r="C407" s="74">
        <v>40188</v>
      </c>
      <c r="D407" s="93"/>
      <c r="E407" s="99"/>
      <c r="F407" s="70" t="s">
        <v>15</v>
      </c>
    </row>
    <row r="408" spans="2:6" ht="15.75">
      <c r="B408" s="66">
        <v>404</v>
      </c>
      <c r="C408" s="74">
        <v>40188</v>
      </c>
      <c r="D408" s="93">
        <v>1</v>
      </c>
      <c r="E408" s="99">
        <v>5000</v>
      </c>
      <c r="F408" s="112"/>
    </row>
    <row r="409" spans="2:6" ht="15.75">
      <c r="B409" s="66">
        <v>405</v>
      </c>
      <c r="C409" s="74">
        <v>40190</v>
      </c>
      <c r="D409" s="93"/>
      <c r="E409" s="99"/>
      <c r="F409" s="70" t="s">
        <v>15</v>
      </c>
    </row>
    <row r="410" spans="2:6" ht="15.75">
      <c r="B410" s="66">
        <v>406</v>
      </c>
      <c r="C410" s="74">
        <v>40190</v>
      </c>
      <c r="D410" s="93"/>
      <c r="E410" s="99"/>
      <c r="F410" s="112">
        <v>1500</v>
      </c>
    </row>
    <row r="411" spans="2:6" ht="15.75">
      <c r="B411" s="66">
        <v>407</v>
      </c>
      <c r="C411" s="74">
        <v>40190</v>
      </c>
      <c r="D411" s="93">
        <v>1</v>
      </c>
      <c r="E411" s="99">
        <v>50000</v>
      </c>
      <c r="F411" s="112"/>
    </row>
    <row r="412" spans="2:6" ht="15.75">
      <c r="B412" s="66">
        <v>408</v>
      </c>
      <c r="C412" s="74">
        <v>40190</v>
      </c>
      <c r="D412" s="93">
        <v>1</v>
      </c>
      <c r="E412" s="99">
        <v>10000</v>
      </c>
      <c r="F412" s="112"/>
    </row>
    <row r="413" spans="2:6" ht="15.75">
      <c r="B413" s="66">
        <v>409</v>
      </c>
      <c r="C413" s="74">
        <v>40191</v>
      </c>
      <c r="D413" s="93"/>
      <c r="E413" s="99"/>
      <c r="F413" s="112">
        <v>1400</v>
      </c>
    </row>
    <row r="414" spans="2:6" ht="15.75">
      <c r="B414" s="66">
        <v>410</v>
      </c>
      <c r="C414" s="74">
        <v>40192</v>
      </c>
      <c r="D414" s="93"/>
      <c r="E414" s="99"/>
      <c r="F414" s="70" t="s">
        <v>15</v>
      </c>
    </row>
    <row r="415" spans="2:6" ht="15.75">
      <c r="B415" s="66">
        <v>411</v>
      </c>
      <c r="C415" s="74">
        <v>40192</v>
      </c>
      <c r="D415" s="93"/>
      <c r="E415" s="99"/>
      <c r="F415" s="70" t="s">
        <v>15</v>
      </c>
    </row>
    <row r="416" spans="2:6" ht="15.75">
      <c r="B416" s="66">
        <v>412</v>
      </c>
      <c r="C416" s="74">
        <v>40193</v>
      </c>
      <c r="D416" s="93"/>
      <c r="E416" s="99"/>
      <c r="F416" s="70" t="s">
        <v>15</v>
      </c>
    </row>
    <row r="417" spans="2:6" ht="15.75">
      <c r="B417" s="66">
        <v>413</v>
      </c>
      <c r="C417" s="74">
        <v>40194</v>
      </c>
      <c r="D417" s="93"/>
      <c r="E417" s="99"/>
      <c r="F417" s="70" t="s">
        <v>15</v>
      </c>
    </row>
    <row r="418" spans="2:6" ht="15.75">
      <c r="B418" s="66">
        <v>414</v>
      </c>
      <c r="C418" s="74">
        <v>40194</v>
      </c>
      <c r="D418" s="93">
        <v>1</v>
      </c>
      <c r="E418" s="99">
        <v>500</v>
      </c>
      <c r="F418" s="112"/>
    </row>
    <row r="419" spans="2:6" ht="15.75">
      <c r="B419" s="66">
        <v>415</v>
      </c>
      <c r="C419" s="74">
        <v>40196</v>
      </c>
      <c r="D419" s="93"/>
      <c r="E419" s="99"/>
      <c r="F419" s="70" t="s">
        <v>15</v>
      </c>
    </row>
    <row r="420" spans="2:6" ht="15.75">
      <c r="B420" s="66">
        <v>416</v>
      </c>
      <c r="C420" s="74">
        <v>40196</v>
      </c>
      <c r="D420" s="93"/>
      <c r="E420" s="99"/>
      <c r="F420" s="70" t="s">
        <v>15</v>
      </c>
    </row>
    <row r="421" spans="2:6" ht="15.75">
      <c r="B421" s="66">
        <v>417</v>
      </c>
      <c r="C421" s="74">
        <v>40196</v>
      </c>
      <c r="D421" s="93"/>
      <c r="E421" s="99"/>
      <c r="F421" s="70" t="s">
        <v>15</v>
      </c>
    </row>
    <row r="422" spans="2:6" ht="15.75">
      <c r="B422" s="66">
        <v>418</v>
      </c>
      <c r="C422" s="74">
        <v>40196</v>
      </c>
      <c r="D422" s="93">
        <v>1</v>
      </c>
      <c r="E422" s="99">
        <v>2000</v>
      </c>
      <c r="F422" s="112"/>
    </row>
    <row r="423" spans="2:6" ht="15.75">
      <c r="B423" s="66">
        <v>419</v>
      </c>
      <c r="C423" s="74">
        <v>40197</v>
      </c>
      <c r="D423" s="93">
        <v>1</v>
      </c>
      <c r="E423" s="99">
        <v>15000</v>
      </c>
      <c r="F423" s="112"/>
    </row>
    <row r="424" spans="2:6" ht="15.75">
      <c r="B424" s="66">
        <v>420</v>
      </c>
      <c r="C424" s="74">
        <v>40198</v>
      </c>
      <c r="D424" s="93"/>
      <c r="E424" s="99"/>
      <c r="F424" s="70" t="s">
        <v>15</v>
      </c>
    </row>
    <row r="425" spans="2:6" ht="15.75">
      <c r="B425" s="66">
        <v>421</v>
      </c>
      <c r="C425" s="74">
        <v>40198</v>
      </c>
      <c r="D425" s="93"/>
      <c r="E425" s="99"/>
      <c r="F425" s="112">
        <v>100</v>
      </c>
    </row>
    <row r="426" spans="2:6" ht="15.75">
      <c r="B426" s="66">
        <v>422</v>
      </c>
      <c r="C426" s="74">
        <v>40199</v>
      </c>
      <c r="D426" s="93"/>
      <c r="E426" s="99"/>
      <c r="F426" s="112">
        <v>300</v>
      </c>
    </row>
    <row r="427" spans="2:6" ht="15.75">
      <c r="B427" s="66">
        <v>423</v>
      </c>
      <c r="C427" s="74">
        <v>40199</v>
      </c>
      <c r="D427" s="93">
        <v>1</v>
      </c>
      <c r="E427" s="99">
        <v>15000</v>
      </c>
      <c r="F427" s="112"/>
    </row>
    <row r="428" spans="2:6" ht="15.75">
      <c r="B428" s="66">
        <v>424</v>
      </c>
      <c r="C428" s="74">
        <v>40200</v>
      </c>
      <c r="D428" s="93"/>
      <c r="E428" s="99"/>
      <c r="F428" s="112">
        <v>47</v>
      </c>
    </row>
    <row r="429" spans="2:6" ht="15.75">
      <c r="B429" s="66">
        <v>425</v>
      </c>
      <c r="C429" s="74">
        <v>40200</v>
      </c>
      <c r="D429" s="93">
        <v>1</v>
      </c>
      <c r="E429" s="99">
        <v>12000</v>
      </c>
      <c r="F429" s="112"/>
    </row>
    <row r="430" spans="2:6" ht="15.75">
      <c r="B430" s="66">
        <v>426</v>
      </c>
      <c r="C430" s="74">
        <v>40200</v>
      </c>
      <c r="D430" s="93">
        <v>1</v>
      </c>
      <c r="E430" s="99">
        <v>12000</v>
      </c>
      <c r="F430" s="112"/>
    </row>
    <row r="431" spans="2:6" ht="15.75">
      <c r="B431" s="66">
        <v>427</v>
      </c>
      <c r="C431" s="74">
        <v>40200</v>
      </c>
      <c r="D431" s="93">
        <v>1</v>
      </c>
      <c r="E431" s="99">
        <v>550</v>
      </c>
      <c r="F431" s="112"/>
    </row>
    <row r="432" spans="2:6" ht="15.75">
      <c r="B432" s="66">
        <v>428</v>
      </c>
      <c r="C432" s="74">
        <v>40201</v>
      </c>
      <c r="D432" s="93"/>
      <c r="E432" s="99"/>
      <c r="F432" s="70" t="s">
        <v>15</v>
      </c>
    </row>
    <row r="433" spans="2:6" ht="15.75">
      <c r="B433" s="66">
        <v>429</v>
      </c>
      <c r="C433" s="74">
        <v>40202</v>
      </c>
      <c r="D433" s="93"/>
      <c r="E433" s="99"/>
      <c r="F433" s="70" t="s">
        <v>15</v>
      </c>
    </row>
    <row r="434" spans="2:6" ht="15.75">
      <c r="B434" s="66">
        <v>430</v>
      </c>
      <c r="C434" s="74">
        <v>40202</v>
      </c>
      <c r="D434" s="93">
        <v>1</v>
      </c>
      <c r="E434" s="99">
        <v>3500</v>
      </c>
      <c r="F434" s="112"/>
    </row>
    <row r="435" spans="2:6" ht="15.75">
      <c r="B435" s="66">
        <v>431</v>
      </c>
      <c r="C435" s="74">
        <v>40204</v>
      </c>
      <c r="D435" s="93"/>
      <c r="E435" s="99"/>
      <c r="F435" s="70" t="s">
        <v>15</v>
      </c>
    </row>
    <row r="436" spans="2:6" ht="15.75">
      <c r="B436" s="66">
        <v>432</v>
      </c>
      <c r="C436" s="74">
        <v>40204</v>
      </c>
      <c r="D436" s="93"/>
      <c r="E436" s="99"/>
      <c r="F436" s="70" t="s">
        <v>15</v>
      </c>
    </row>
    <row r="437" spans="2:6" ht="15.75">
      <c r="B437" s="66">
        <v>433</v>
      </c>
      <c r="C437" s="74">
        <v>40205</v>
      </c>
      <c r="D437" s="93"/>
      <c r="E437" s="99"/>
      <c r="F437" s="70" t="s">
        <v>15</v>
      </c>
    </row>
    <row r="438" spans="2:6" ht="15.75">
      <c r="B438" s="66">
        <v>434</v>
      </c>
      <c r="C438" s="74">
        <v>40205</v>
      </c>
      <c r="D438" s="93"/>
      <c r="E438" s="99"/>
      <c r="F438" s="70" t="s">
        <v>15</v>
      </c>
    </row>
    <row r="439" spans="2:6" ht="15.75">
      <c r="B439" s="66">
        <v>435</v>
      </c>
      <c r="C439" s="74">
        <v>40206</v>
      </c>
      <c r="D439" s="93">
        <v>1</v>
      </c>
      <c r="E439" s="99">
        <v>10000</v>
      </c>
      <c r="F439" s="112"/>
    </row>
    <row r="440" spans="2:6" ht="15.75">
      <c r="B440" s="66">
        <v>436</v>
      </c>
      <c r="C440" s="74">
        <v>40207</v>
      </c>
      <c r="D440" s="93"/>
      <c r="E440" s="99"/>
      <c r="F440" s="70" t="s">
        <v>15</v>
      </c>
    </row>
    <row r="441" spans="2:6" ht="15.75">
      <c r="B441" s="66">
        <v>437</v>
      </c>
      <c r="C441" s="74">
        <v>40207</v>
      </c>
      <c r="D441" s="93">
        <v>1</v>
      </c>
      <c r="E441" s="99">
        <v>600</v>
      </c>
      <c r="F441" s="112"/>
    </row>
    <row r="442" spans="2:6" ht="15.75">
      <c r="B442" s="66">
        <v>438</v>
      </c>
      <c r="C442" s="74">
        <v>40207</v>
      </c>
      <c r="D442" s="93">
        <v>1</v>
      </c>
      <c r="E442" s="99">
        <v>3000</v>
      </c>
      <c r="F442" s="112"/>
    </row>
    <row r="443" spans="2:6" ht="15.75">
      <c r="B443" s="66">
        <v>439</v>
      </c>
      <c r="C443" s="74">
        <v>40208</v>
      </c>
      <c r="D443" s="93">
        <v>1</v>
      </c>
      <c r="E443" s="99">
        <v>5000</v>
      </c>
      <c r="F443" s="112"/>
    </row>
    <row r="444" spans="2:6" ht="15.75">
      <c r="B444" s="66">
        <v>440</v>
      </c>
      <c r="C444" s="74">
        <v>40208</v>
      </c>
      <c r="D444" s="93"/>
      <c r="E444" s="99"/>
      <c r="F444" s="70" t="s">
        <v>15</v>
      </c>
    </row>
    <row r="445" spans="2:6" ht="15.75">
      <c r="B445" s="66">
        <v>441</v>
      </c>
      <c r="C445" s="74">
        <v>40210</v>
      </c>
      <c r="D445" s="93"/>
      <c r="E445" s="99"/>
      <c r="F445" s="70" t="s">
        <v>15</v>
      </c>
    </row>
    <row r="446" spans="2:6" ht="15.75">
      <c r="B446" s="66">
        <v>442</v>
      </c>
      <c r="C446" s="74">
        <v>40210</v>
      </c>
      <c r="D446" s="93"/>
      <c r="E446" s="99"/>
      <c r="F446" s="112">
        <v>1500</v>
      </c>
    </row>
    <row r="447" spans="2:6" ht="15.75">
      <c r="B447" s="66">
        <v>443</v>
      </c>
      <c r="C447" s="74">
        <v>40211</v>
      </c>
      <c r="D447" s="93"/>
      <c r="E447" s="99"/>
      <c r="F447" s="70" t="s">
        <v>15</v>
      </c>
    </row>
    <row r="448" spans="2:6" ht="15.75">
      <c r="B448" s="66">
        <v>444</v>
      </c>
      <c r="C448" s="74">
        <v>40212</v>
      </c>
      <c r="D448" s="93"/>
      <c r="E448" s="99"/>
      <c r="F448" s="70" t="s">
        <v>15</v>
      </c>
    </row>
    <row r="449" spans="2:6" ht="15.75">
      <c r="B449" s="66">
        <v>445</v>
      </c>
      <c r="C449" s="74">
        <v>40212</v>
      </c>
      <c r="D449" s="93"/>
      <c r="E449" s="99"/>
      <c r="F449" s="70" t="s">
        <v>15</v>
      </c>
    </row>
    <row r="450" spans="2:6" ht="15.75">
      <c r="B450" s="66">
        <v>446</v>
      </c>
      <c r="C450" s="74">
        <v>40213</v>
      </c>
      <c r="D450" s="93"/>
      <c r="E450" s="99"/>
      <c r="F450" s="70" t="s">
        <v>15</v>
      </c>
    </row>
    <row r="451" spans="2:6" ht="15.75">
      <c r="B451" s="66">
        <v>447</v>
      </c>
      <c r="C451" s="74">
        <v>40213</v>
      </c>
      <c r="D451" s="93"/>
      <c r="E451" s="99"/>
      <c r="F451" s="70" t="s">
        <v>15</v>
      </c>
    </row>
    <row r="452" spans="2:6" ht="15.75">
      <c r="B452" s="66">
        <v>448</v>
      </c>
      <c r="C452" s="74">
        <v>40214</v>
      </c>
      <c r="D452" s="93"/>
      <c r="E452" s="99"/>
      <c r="F452" s="70" t="s">
        <v>15</v>
      </c>
    </row>
    <row r="453" spans="2:6" ht="15.75">
      <c r="B453" s="66">
        <v>449</v>
      </c>
      <c r="C453" s="74">
        <v>40214</v>
      </c>
      <c r="D453" s="93"/>
      <c r="E453" s="99"/>
      <c r="F453" s="70" t="s">
        <v>15</v>
      </c>
    </row>
    <row r="454" spans="2:6" ht="15.75">
      <c r="B454" s="66">
        <v>450</v>
      </c>
      <c r="C454" s="74">
        <v>40214</v>
      </c>
      <c r="D454" s="93">
        <v>1</v>
      </c>
      <c r="E454" s="99">
        <v>5000</v>
      </c>
      <c r="F454" s="112"/>
    </row>
    <row r="455" spans="2:6" ht="15.75">
      <c r="B455" s="66">
        <v>451</v>
      </c>
      <c r="C455" s="74">
        <v>40214</v>
      </c>
      <c r="D455" s="93"/>
      <c r="E455" s="99"/>
      <c r="F455" s="112">
        <v>700</v>
      </c>
    </row>
    <row r="456" spans="2:6" ht="15.75">
      <c r="B456" s="66">
        <v>452</v>
      </c>
      <c r="C456" s="74">
        <v>40214</v>
      </c>
      <c r="D456" s="93">
        <v>1</v>
      </c>
      <c r="E456" s="99">
        <v>1000</v>
      </c>
      <c r="F456" s="112"/>
    </row>
    <row r="457" spans="2:6" ht="15.75">
      <c r="B457" s="66">
        <v>453</v>
      </c>
      <c r="C457" s="74">
        <v>40214</v>
      </c>
      <c r="D457" s="93">
        <v>1</v>
      </c>
      <c r="E457" s="99">
        <v>5000</v>
      </c>
      <c r="F457" s="112"/>
    </row>
    <row r="458" spans="2:6" ht="15.75">
      <c r="B458" s="66">
        <v>454</v>
      </c>
      <c r="C458" s="74">
        <v>40214</v>
      </c>
      <c r="D458" s="93">
        <v>1</v>
      </c>
      <c r="E458" s="99">
        <v>7500</v>
      </c>
      <c r="F458" s="112"/>
    </row>
    <row r="459" spans="2:6" ht="15.75">
      <c r="B459" s="66">
        <v>455</v>
      </c>
      <c r="C459" s="74">
        <v>40215</v>
      </c>
      <c r="D459" s="93">
        <v>1</v>
      </c>
      <c r="E459" s="99">
        <v>5000</v>
      </c>
      <c r="F459" s="112"/>
    </row>
    <row r="460" spans="2:6" ht="15.75">
      <c r="B460" s="66">
        <v>456</v>
      </c>
      <c r="C460" s="74">
        <v>40215</v>
      </c>
      <c r="D460" s="93">
        <v>1</v>
      </c>
      <c r="E460" s="99">
        <v>10000</v>
      </c>
      <c r="F460" s="112"/>
    </row>
    <row r="461" spans="2:6" ht="15.75">
      <c r="B461" s="66">
        <v>457</v>
      </c>
      <c r="C461" s="74">
        <v>40216</v>
      </c>
      <c r="D461" s="93"/>
      <c r="E461" s="99"/>
      <c r="F461" s="112">
        <v>300</v>
      </c>
    </row>
    <row r="462" spans="2:6" ht="15.75">
      <c r="B462" s="66">
        <v>458</v>
      </c>
      <c r="C462" s="74">
        <v>40217</v>
      </c>
      <c r="D462" s="93"/>
      <c r="E462" s="99"/>
      <c r="F462" s="112">
        <v>1700</v>
      </c>
    </row>
    <row r="463" spans="2:6" ht="15.75">
      <c r="B463" s="66">
        <v>459</v>
      </c>
      <c r="C463" s="74">
        <v>40217</v>
      </c>
      <c r="D463" s="93">
        <v>1</v>
      </c>
      <c r="E463" s="99">
        <v>4000</v>
      </c>
      <c r="F463" s="112"/>
    </row>
    <row r="464" spans="2:6" ht="15.75">
      <c r="B464" s="66">
        <v>460</v>
      </c>
      <c r="C464" s="74">
        <v>40217</v>
      </c>
      <c r="D464" s="93">
        <v>1</v>
      </c>
      <c r="E464" s="99">
        <v>500</v>
      </c>
      <c r="F464" s="112"/>
    </row>
    <row r="465" spans="2:6" ht="15.75">
      <c r="B465" s="66">
        <v>461</v>
      </c>
      <c r="C465" s="74">
        <v>40218</v>
      </c>
      <c r="D465" s="93">
        <v>1</v>
      </c>
      <c r="E465" s="94">
        <v>3000</v>
      </c>
      <c r="F465" s="70"/>
    </row>
    <row r="466" spans="2:6" ht="15.75">
      <c r="B466" s="66">
        <v>462</v>
      </c>
      <c r="C466" s="74">
        <v>40219</v>
      </c>
      <c r="D466" s="93"/>
      <c r="E466" s="99"/>
      <c r="F466" s="70" t="s">
        <v>15</v>
      </c>
    </row>
    <row r="467" spans="2:6" ht="15.75">
      <c r="B467" s="66">
        <v>463</v>
      </c>
      <c r="C467" s="74">
        <v>40220</v>
      </c>
      <c r="D467" s="93">
        <v>1</v>
      </c>
      <c r="E467" s="99">
        <v>200</v>
      </c>
      <c r="F467" s="112"/>
    </row>
    <row r="468" spans="2:6" ht="15.75">
      <c r="B468" s="66">
        <v>464</v>
      </c>
      <c r="C468" s="74">
        <v>40220</v>
      </c>
      <c r="D468" s="93"/>
      <c r="E468" s="99"/>
      <c r="F468" s="112">
        <v>855</v>
      </c>
    </row>
    <row r="469" spans="2:6" ht="15.75">
      <c r="B469" s="66">
        <v>465</v>
      </c>
      <c r="C469" s="74">
        <v>40221</v>
      </c>
      <c r="D469" s="93"/>
      <c r="E469" s="99"/>
      <c r="F469" s="70" t="s">
        <v>15</v>
      </c>
    </row>
    <row r="470" spans="2:6" ht="15.75">
      <c r="B470" s="66">
        <v>466</v>
      </c>
      <c r="C470" s="74">
        <v>40221</v>
      </c>
      <c r="D470" s="93"/>
      <c r="E470" s="99"/>
      <c r="F470" s="112">
        <v>500</v>
      </c>
    </row>
    <row r="471" spans="2:6" ht="15.75">
      <c r="B471" s="66">
        <v>467</v>
      </c>
      <c r="C471" s="74">
        <v>40222</v>
      </c>
      <c r="D471" s="93"/>
      <c r="E471" s="99"/>
      <c r="F471" s="70" t="s">
        <v>15</v>
      </c>
    </row>
    <row r="472" spans="2:6" ht="15.75">
      <c r="B472" s="66">
        <v>468</v>
      </c>
      <c r="C472" s="74">
        <v>40222</v>
      </c>
      <c r="D472" s="93"/>
      <c r="E472" s="99"/>
      <c r="F472" s="112">
        <v>944</v>
      </c>
    </row>
    <row r="473" spans="2:6" ht="15.75">
      <c r="B473" s="66">
        <v>469</v>
      </c>
      <c r="C473" s="74">
        <v>40223</v>
      </c>
      <c r="D473" s="93">
        <v>1</v>
      </c>
      <c r="E473" s="99">
        <v>2000</v>
      </c>
      <c r="F473" s="112"/>
    </row>
    <row r="474" spans="2:6" ht="15.75">
      <c r="B474" s="66">
        <v>470</v>
      </c>
      <c r="C474" s="74">
        <v>40224</v>
      </c>
      <c r="D474" s="93"/>
      <c r="E474" s="99"/>
      <c r="F474" s="112">
        <v>140</v>
      </c>
    </row>
    <row r="475" spans="2:6" ht="15.75">
      <c r="B475" s="66">
        <v>471</v>
      </c>
      <c r="C475" s="74">
        <v>40224</v>
      </c>
      <c r="D475" s="93"/>
      <c r="E475" s="99"/>
      <c r="F475" s="70" t="s">
        <v>15</v>
      </c>
    </row>
    <row r="476" spans="2:6" ht="15.75">
      <c r="B476" s="66">
        <v>472</v>
      </c>
      <c r="C476" s="74">
        <v>40224</v>
      </c>
      <c r="D476" s="93">
        <v>1</v>
      </c>
      <c r="E476" s="99">
        <v>2000</v>
      </c>
      <c r="F476" s="112"/>
    </row>
    <row r="477" spans="2:6" ht="15.75">
      <c r="B477" s="66">
        <v>473</v>
      </c>
      <c r="C477" s="74">
        <v>40225</v>
      </c>
      <c r="D477" s="93"/>
      <c r="E477" s="99"/>
      <c r="F477" s="112">
        <v>500</v>
      </c>
    </row>
    <row r="478" spans="2:6" ht="15.75">
      <c r="B478" s="66">
        <v>474</v>
      </c>
      <c r="C478" s="74">
        <v>40225</v>
      </c>
      <c r="D478" s="93"/>
      <c r="E478" s="99"/>
      <c r="F478" s="70" t="s">
        <v>15</v>
      </c>
    </row>
    <row r="479" spans="2:6" ht="15.75">
      <c r="B479" s="66">
        <v>475</v>
      </c>
      <c r="C479" s="74">
        <v>40226</v>
      </c>
      <c r="D479" s="93"/>
      <c r="E479" s="99"/>
      <c r="F479" s="112">
        <v>308</v>
      </c>
    </row>
    <row r="480" spans="2:6" ht="15.75">
      <c r="B480" s="66">
        <v>476</v>
      </c>
      <c r="C480" s="74">
        <v>40227</v>
      </c>
      <c r="D480" s="93">
        <v>1</v>
      </c>
      <c r="E480" s="99">
        <v>2000</v>
      </c>
      <c r="F480" s="112"/>
    </row>
    <row r="481" spans="2:6" ht="15.75">
      <c r="B481" s="66">
        <v>477</v>
      </c>
      <c r="C481" s="74">
        <v>40227</v>
      </c>
      <c r="D481" s="93"/>
      <c r="E481" s="99"/>
      <c r="F481" s="112">
        <v>171</v>
      </c>
    </row>
    <row r="482" spans="2:6" ht="15.75">
      <c r="B482" s="66">
        <v>478</v>
      </c>
      <c r="C482" s="74">
        <v>40227</v>
      </c>
      <c r="D482" s="93">
        <v>1</v>
      </c>
      <c r="E482" s="99">
        <v>500</v>
      </c>
      <c r="F482" s="112"/>
    </row>
    <row r="483" spans="2:6" ht="15.75">
      <c r="B483" s="66">
        <v>479</v>
      </c>
      <c r="C483" s="74">
        <v>40228</v>
      </c>
      <c r="D483" s="93"/>
      <c r="E483" s="99"/>
      <c r="F483" s="70" t="s">
        <v>15</v>
      </c>
    </row>
    <row r="484" spans="2:6" ht="15.75">
      <c r="B484" s="66">
        <v>480</v>
      </c>
      <c r="C484" s="74">
        <v>40228</v>
      </c>
      <c r="D484" s="93"/>
      <c r="E484" s="99"/>
      <c r="F484" s="112">
        <v>2148</v>
      </c>
    </row>
    <row r="485" spans="2:6" ht="15.75">
      <c r="B485" s="66">
        <v>481</v>
      </c>
      <c r="C485" s="74">
        <v>40228</v>
      </c>
      <c r="D485" s="93"/>
      <c r="E485" s="99"/>
      <c r="F485" s="112">
        <v>200</v>
      </c>
    </row>
    <row r="486" spans="2:6" ht="15.75">
      <c r="B486" s="66">
        <v>482</v>
      </c>
      <c r="C486" s="74">
        <v>40229</v>
      </c>
      <c r="D486" s="93"/>
      <c r="E486" s="99"/>
      <c r="F486" s="70" t="s">
        <v>15</v>
      </c>
    </row>
    <row r="487" spans="2:6" ht="15.75">
      <c r="B487" s="66">
        <v>483</v>
      </c>
      <c r="C487" s="74">
        <v>40229</v>
      </c>
      <c r="D487" s="93"/>
      <c r="E487" s="99"/>
      <c r="F487" s="70" t="s">
        <v>15</v>
      </c>
    </row>
    <row r="488" spans="2:6" ht="15.75">
      <c r="B488" s="66">
        <v>484</v>
      </c>
      <c r="C488" s="74">
        <v>40229</v>
      </c>
      <c r="D488" s="93"/>
      <c r="E488" s="99"/>
      <c r="F488" s="112">
        <v>830</v>
      </c>
    </row>
    <row r="489" spans="2:6" ht="15.75">
      <c r="B489" s="66">
        <v>485</v>
      </c>
      <c r="C489" s="74">
        <v>40229</v>
      </c>
      <c r="D489" s="93"/>
      <c r="E489" s="99"/>
      <c r="F489" s="112">
        <v>2100</v>
      </c>
    </row>
    <row r="490" spans="2:6" ht="15.75">
      <c r="B490" s="66">
        <v>486</v>
      </c>
      <c r="C490" s="74">
        <v>40230</v>
      </c>
      <c r="D490" s="93"/>
      <c r="E490" s="99"/>
      <c r="F490" s="112">
        <v>500</v>
      </c>
    </row>
    <row r="491" spans="2:6" ht="15.75">
      <c r="B491" s="66">
        <v>487</v>
      </c>
      <c r="C491" s="74">
        <v>40230</v>
      </c>
      <c r="D491" s="93"/>
      <c r="E491" s="99"/>
      <c r="F491" s="112">
        <v>2800</v>
      </c>
    </row>
    <row r="492" spans="2:6" ht="15.75">
      <c r="B492" s="66">
        <v>488</v>
      </c>
      <c r="C492" s="74">
        <v>40230</v>
      </c>
      <c r="D492" s="93">
        <v>1</v>
      </c>
      <c r="E492" s="99">
        <v>3000</v>
      </c>
      <c r="F492" s="112"/>
    </row>
    <row r="493" spans="2:6" ht="15.75">
      <c r="B493" s="66">
        <v>489</v>
      </c>
      <c r="C493" s="74">
        <v>40231</v>
      </c>
      <c r="D493" s="93"/>
      <c r="E493" s="99"/>
      <c r="F493" s="112">
        <f>1500+1500</f>
        <v>3000</v>
      </c>
    </row>
    <row r="494" spans="2:6" ht="15.75">
      <c r="B494" s="66">
        <v>490</v>
      </c>
      <c r="C494" s="74">
        <v>40232</v>
      </c>
      <c r="D494" s="93"/>
      <c r="E494" s="99"/>
      <c r="F494" s="70" t="s">
        <v>15</v>
      </c>
    </row>
    <row r="495" spans="2:6" ht="15.75">
      <c r="B495" s="66">
        <v>491</v>
      </c>
      <c r="C495" s="74">
        <v>40234</v>
      </c>
      <c r="D495" s="93"/>
      <c r="E495" s="99"/>
      <c r="F495" s="70" t="s">
        <v>15</v>
      </c>
    </row>
    <row r="496" spans="2:6" ht="15.75">
      <c r="B496" s="66">
        <v>492</v>
      </c>
      <c r="C496" s="74">
        <v>40234</v>
      </c>
      <c r="D496" s="93">
        <v>1</v>
      </c>
      <c r="E496" s="99">
        <v>3000</v>
      </c>
      <c r="F496" s="112"/>
    </row>
    <row r="497" spans="2:6" ht="15.75">
      <c r="B497" s="66">
        <v>493</v>
      </c>
      <c r="C497" s="74">
        <v>40234</v>
      </c>
      <c r="D497" s="93">
        <v>1</v>
      </c>
      <c r="E497" s="99">
        <v>5000</v>
      </c>
      <c r="F497" s="112"/>
    </row>
    <row r="498" spans="2:6" ht="15.75">
      <c r="B498" s="66">
        <v>494</v>
      </c>
      <c r="C498" s="74">
        <v>40235</v>
      </c>
      <c r="D498" s="93"/>
      <c r="E498" s="99"/>
      <c r="F498" s="70" t="s">
        <v>15</v>
      </c>
    </row>
    <row r="499" spans="2:6" ht="15.75">
      <c r="B499" s="66">
        <v>495</v>
      </c>
      <c r="C499" s="74">
        <v>40235</v>
      </c>
      <c r="D499" s="93"/>
      <c r="E499" s="99"/>
      <c r="F499" s="70" t="s">
        <v>15</v>
      </c>
    </row>
    <row r="500" spans="2:6" ht="15.75">
      <c r="B500" s="66">
        <v>496</v>
      </c>
      <c r="C500" s="74">
        <v>40235</v>
      </c>
      <c r="D500" s="93"/>
      <c r="E500" s="99"/>
      <c r="F500" s="70" t="s">
        <v>15</v>
      </c>
    </row>
    <row r="501" spans="2:6" ht="15.75">
      <c r="B501" s="66">
        <v>497</v>
      </c>
      <c r="C501" s="74">
        <v>40235</v>
      </c>
      <c r="D501" s="93"/>
      <c r="E501" s="99"/>
      <c r="F501" s="112">
        <v>100</v>
      </c>
    </row>
    <row r="502" spans="2:6" ht="15.75">
      <c r="B502" s="66">
        <v>498</v>
      </c>
      <c r="C502" s="74">
        <v>40235</v>
      </c>
      <c r="D502" s="93"/>
      <c r="E502" s="99"/>
      <c r="F502" s="70" t="s">
        <v>15</v>
      </c>
    </row>
    <row r="503" spans="2:6" ht="15.75">
      <c r="B503" s="66">
        <v>499</v>
      </c>
      <c r="C503" s="74">
        <v>40235</v>
      </c>
      <c r="D503" s="93"/>
      <c r="E503" s="99"/>
      <c r="F503" s="112">
        <v>800</v>
      </c>
    </row>
    <row r="504" spans="2:6" ht="15.75">
      <c r="B504" s="66">
        <v>500</v>
      </c>
      <c r="C504" s="74">
        <v>40236</v>
      </c>
      <c r="D504" s="93">
        <v>1</v>
      </c>
      <c r="E504" s="94">
        <v>100</v>
      </c>
      <c r="F504" s="70"/>
    </row>
    <row r="505" spans="2:6" ht="15.75">
      <c r="B505" s="66">
        <v>501</v>
      </c>
      <c r="C505" s="124" t="s">
        <v>37</v>
      </c>
      <c r="D505" s="93"/>
      <c r="E505" s="99"/>
      <c r="F505" s="70" t="s">
        <v>15</v>
      </c>
    </row>
    <row r="506" spans="2:6" ht="15.75">
      <c r="B506" s="66">
        <v>502</v>
      </c>
      <c r="C506" s="74">
        <v>40238</v>
      </c>
      <c r="D506" s="93">
        <v>1</v>
      </c>
      <c r="E506" s="94">
        <v>1000</v>
      </c>
      <c r="F506" s="70"/>
    </row>
    <row r="507" spans="2:6" ht="15.75">
      <c r="B507" s="66">
        <v>503</v>
      </c>
      <c r="C507" s="74">
        <v>40238</v>
      </c>
      <c r="D507" s="93">
        <v>1</v>
      </c>
      <c r="E507" s="99">
        <v>500</v>
      </c>
      <c r="F507" s="112"/>
    </row>
    <row r="508" spans="2:6" ht="15.75">
      <c r="B508" s="66">
        <v>504</v>
      </c>
      <c r="C508" s="74">
        <v>40239</v>
      </c>
      <c r="D508" s="93">
        <v>1</v>
      </c>
      <c r="E508" s="99">
        <v>5000</v>
      </c>
      <c r="F508" s="112"/>
    </row>
    <row r="509" spans="2:6" ht="15.75">
      <c r="B509" s="66">
        <v>505</v>
      </c>
      <c r="C509" s="74">
        <v>40240</v>
      </c>
      <c r="D509" s="93"/>
      <c r="E509" s="99"/>
      <c r="F509" s="70" t="s">
        <v>15</v>
      </c>
    </row>
    <row r="510" spans="2:6" ht="15.75">
      <c r="B510" s="66">
        <v>506</v>
      </c>
      <c r="C510" s="74">
        <v>40240</v>
      </c>
      <c r="D510" s="93"/>
      <c r="E510" s="99"/>
      <c r="F510" s="112">
        <v>1000</v>
      </c>
    </row>
    <row r="511" spans="2:6" ht="15.75">
      <c r="B511" s="66">
        <v>507</v>
      </c>
      <c r="C511" s="74">
        <v>40241</v>
      </c>
      <c r="D511" s="93">
        <v>1</v>
      </c>
      <c r="E511" s="99">
        <v>2000</v>
      </c>
      <c r="F511" s="112"/>
    </row>
    <row r="512" spans="2:6" ht="15.75">
      <c r="B512" s="66">
        <v>508</v>
      </c>
      <c r="C512" s="74">
        <v>40242</v>
      </c>
      <c r="D512" s="93"/>
      <c r="E512" s="99"/>
      <c r="F512" s="70" t="s">
        <v>15</v>
      </c>
    </row>
    <row r="513" spans="2:6" ht="15.75">
      <c r="B513" s="66">
        <v>509</v>
      </c>
      <c r="C513" s="74">
        <v>40242</v>
      </c>
      <c r="D513" s="93"/>
      <c r="E513" s="99"/>
      <c r="F513" s="112">
        <v>700</v>
      </c>
    </row>
    <row r="514" spans="2:6" ht="15.75">
      <c r="B514" s="66">
        <v>510</v>
      </c>
      <c r="C514" s="74">
        <v>40242</v>
      </c>
      <c r="D514" s="93">
        <v>1</v>
      </c>
      <c r="E514" s="99">
        <v>700</v>
      </c>
      <c r="F514" s="112"/>
    </row>
    <row r="515" spans="2:6" ht="15.75">
      <c r="B515" s="66">
        <v>511</v>
      </c>
      <c r="C515" s="74">
        <v>40243</v>
      </c>
      <c r="D515" s="93">
        <v>1</v>
      </c>
      <c r="E515" s="99">
        <v>3000</v>
      </c>
      <c r="F515" s="112"/>
    </row>
    <row r="516" spans="2:6" ht="15.75">
      <c r="B516" s="66">
        <v>512</v>
      </c>
      <c r="C516" s="74">
        <v>40244</v>
      </c>
      <c r="D516" s="93">
        <v>1</v>
      </c>
      <c r="E516" s="99">
        <v>600</v>
      </c>
      <c r="F516" s="112"/>
    </row>
    <row r="517" spans="2:6" ht="15.75">
      <c r="B517" s="66">
        <v>513</v>
      </c>
      <c r="C517" s="74">
        <v>40245</v>
      </c>
      <c r="D517" s="93">
        <v>1</v>
      </c>
      <c r="E517" s="99">
        <v>1000</v>
      </c>
      <c r="F517" s="112"/>
    </row>
    <row r="518" spans="2:6" ht="15.75">
      <c r="B518" s="66">
        <v>514</v>
      </c>
      <c r="C518" s="74">
        <v>40246</v>
      </c>
      <c r="D518" s="93"/>
      <c r="E518" s="99"/>
      <c r="F518" s="70" t="s">
        <v>15</v>
      </c>
    </row>
    <row r="519" spans="2:6" ht="15.75">
      <c r="B519" s="66">
        <v>515</v>
      </c>
      <c r="C519" s="74">
        <v>40247</v>
      </c>
      <c r="D519" s="93"/>
      <c r="E519" s="99"/>
      <c r="F519" s="70" t="s">
        <v>15</v>
      </c>
    </row>
    <row r="520" spans="2:6" ht="15.75">
      <c r="B520" s="66">
        <v>516</v>
      </c>
      <c r="C520" s="74">
        <v>40247</v>
      </c>
      <c r="D520" s="93">
        <v>1</v>
      </c>
      <c r="E520" s="99">
        <v>3000</v>
      </c>
      <c r="F520" s="112"/>
    </row>
    <row r="521" spans="2:6" ht="15.75">
      <c r="B521" s="66">
        <v>517</v>
      </c>
      <c r="C521" s="74">
        <v>40247</v>
      </c>
      <c r="D521" s="93">
        <v>1</v>
      </c>
      <c r="E521" s="99">
        <v>4000</v>
      </c>
      <c r="F521" s="112"/>
    </row>
    <row r="522" spans="2:6" ht="15.75">
      <c r="B522" s="66">
        <v>518</v>
      </c>
      <c r="C522" s="74">
        <v>40248</v>
      </c>
      <c r="D522" s="93"/>
      <c r="E522" s="99"/>
      <c r="F522" s="70" t="s">
        <v>15</v>
      </c>
    </row>
    <row r="523" spans="2:6" ht="15.75">
      <c r="B523" s="66">
        <v>519</v>
      </c>
      <c r="C523" s="74">
        <v>40250</v>
      </c>
      <c r="D523" s="93"/>
      <c r="E523" s="99"/>
      <c r="F523" s="70" t="s">
        <v>15</v>
      </c>
    </row>
    <row r="524" spans="2:6" ht="15.75">
      <c r="B524" s="66">
        <v>520</v>
      </c>
      <c r="C524" s="74">
        <v>40250</v>
      </c>
      <c r="D524" s="93">
        <v>1</v>
      </c>
      <c r="E524" s="99">
        <v>2000</v>
      </c>
      <c r="F524" s="112"/>
    </row>
    <row r="525" spans="2:6" ht="15.75">
      <c r="B525" s="66">
        <v>521</v>
      </c>
      <c r="C525" s="74">
        <v>40251</v>
      </c>
      <c r="D525" s="93">
        <v>1</v>
      </c>
      <c r="E525" s="99">
        <v>1000</v>
      </c>
      <c r="F525" s="112"/>
    </row>
    <row r="526" spans="2:6" ht="15.75">
      <c r="B526" s="66">
        <v>522</v>
      </c>
      <c r="C526" s="74">
        <v>40251</v>
      </c>
      <c r="D526" s="93"/>
      <c r="E526" s="99"/>
      <c r="F526" s="70" t="s">
        <v>15</v>
      </c>
    </row>
    <row r="527" spans="2:6" ht="15.75">
      <c r="B527" s="66">
        <v>523</v>
      </c>
      <c r="C527" s="74">
        <v>40252</v>
      </c>
      <c r="D527" s="93">
        <v>1</v>
      </c>
      <c r="E527" s="94">
        <v>300</v>
      </c>
      <c r="F527" s="70"/>
    </row>
    <row r="528" spans="2:6" ht="15.75">
      <c r="B528" s="66">
        <v>524</v>
      </c>
      <c r="C528" s="74">
        <v>40252</v>
      </c>
      <c r="D528" s="93">
        <v>1</v>
      </c>
      <c r="E528" s="99">
        <v>600</v>
      </c>
      <c r="F528" s="112"/>
    </row>
    <row r="529" spans="2:6" ht="15.75">
      <c r="B529" s="66">
        <v>525</v>
      </c>
      <c r="C529" s="74">
        <v>40253</v>
      </c>
      <c r="D529" s="93"/>
      <c r="E529" s="99"/>
      <c r="F529" s="70" t="s">
        <v>15</v>
      </c>
    </row>
    <row r="530" spans="2:6" ht="15.75">
      <c r="B530" s="66">
        <v>526</v>
      </c>
      <c r="C530" s="74">
        <v>40253</v>
      </c>
      <c r="D530" s="93"/>
      <c r="E530" s="99"/>
      <c r="F530" s="112">
        <v>770</v>
      </c>
    </row>
    <row r="531" spans="2:6" ht="15.75">
      <c r="B531" s="66">
        <v>527</v>
      </c>
      <c r="C531" s="74">
        <v>40253</v>
      </c>
      <c r="D531" s="93">
        <v>1</v>
      </c>
      <c r="E531" s="99">
        <v>500</v>
      </c>
      <c r="F531" s="112"/>
    </row>
    <row r="532" spans="2:6" ht="15.75">
      <c r="B532" s="66">
        <v>528</v>
      </c>
      <c r="C532" s="74">
        <v>40253</v>
      </c>
      <c r="D532" s="93"/>
      <c r="E532" s="99"/>
      <c r="F532" s="70" t="s">
        <v>15</v>
      </c>
    </row>
    <row r="533" spans="2:6" ht="15.75">
      <c r="B533" s="66">
        <v>529</v>
      </c>
      <c r="C533" s="74">
        <v>40253</v>
      </c>
      <c r="D533" s="93">
        <v>1</v>
      </c>
      <c r="E533" s="99">
        <v>5000</v>
      </c>
      <c r="F533" s="112"/>
    </row>
    <row r="534" spans="2:6" ht="15.75">
      <c r="B534" s="66">
        <v>530</v>
      </c>
      <c r="C534" s="74">
        <v>40253</v>
      </c>
      <c r="D534" s="93">
        <v>1</v>
      </c>
      <c r="E534" s="99">
        <v>8000</v>
      </c>
      <c r="F534" s="112"/>
    </row>
    <row r="535" spans="2:6" ht="15.75">
      <c r="B535" s="66">
        <v>531</v>
      </c>
      <c r="C535" s="74">
        <v>40254</v>
      </c>
      <c r="D535" s="93"/>
      <c r="E535" s="99"/>
      <c r="F535" s="70" t="s">
        <v>15</v>
      </c>
    </row>
    <row r="536" spans="2:6" ht="15.75">
      <c r="B536" s="66">
        <v>532</v>
      </c>
      <c r="C536" s="74">
        <v>40255</v>
      </c>
      <c r="D536" s="93"/>
      <c r="E536" s="99"/>
      <c r="F536" s="112">
        <v>675</v>
      </c>
    </row>
    <row r="537" spans="2:6" ht="15.75">
      <c r="B537" s="66">
        <v>533</v>
      </c>
      <c r="C537" s="74">
        <v>40255</v>
      </c>
      <c r="D537" s="93"/>
      <c r="E537" s="99"/>
      <c r="F537" s="70" t="s">
        <v>15</v>
      </c>
    </row>
    <row r="538" spans="2:6" ht="15.75">
      <c r="B538" s="66">
        <v>534</v>
      </c>
      <c r="C538" s="74">
        <v>40255</v>
      </c>
      <c r="D538" s="93">
        <v>1</v>
      </c>
      <c r="E538" s="99">
        <v>2000</v>
      </c>
      <c r="F538" s="112"/>
    </row>
    <row r="539" spans="2:6" ht="15.75">
      <c r="B539" s="66">
        <v>535</v>
      </c>
      <c r="C539" s="74">
        <v>40258</v>
      </c>
      <c r="D539" s="93"/>
      <c r="E539" s="99"/>
      <c r="F539" s="70" t="s">
        <v>15</v>
      </c>
    </row>
    <row r="540" spans="2:6" ht="15.75">
      <c r="B540" s="66">
        <v>536</v>
      </c>
      <c r="C540" s="74">
        <v>40258</v>
      </c>
      <c r="D540" s="93"/>
      <c r="E540" s="99"/>
      <c r="F540" s="112">
        <v>200</v>
      </c>
    </row>
    <row r="541" spans="2:6" ht="15.75">
      <c r="B541" s="66">
        <v>537</v>
      </c>
      <c r="C541" s="74">
        <v>40258</v>
      </c>
      <c r="D541" s="93">
        <v>1</v>
      </c>
      <c r="E541" s="99">
        <v>20000</v>
      </c>
      <c r="F541" s="112"/>
    </row>
    <row r="542" spans="2:6" ht="15.75">
      <c r="B542" s="66">
        <v>538</v>
      </c>
      <c r="C542" s="74">
        <v>40259</v>
      </c>
      <c r="D542" s="93"/>
      <c r="E542" s="99"/>
      <c r="F542" s="70" t="s">
        <v>15</v>
      </c>
    </row>
    <row r="543" spans="2:6" ht="15.75">
      <c r="B543" s="66">
        <v>539</v>
      </c>
      <c r="C543" s="74">
        <v>40259</v>
      </c>
      <c r="D543" s="93"/>
      <c r="E543" s="99"/>
      <c r="F543" s="70" t="s">
        <v>15</v>
      </c>
    </row>
    <row r="544" spans="2:6" ht="15.75">
      <c r="B544" s="66">
        <v>540</v>
      </c>
      <c r="C544" s="74">
        <v>40259</v>
      </c>
      <c r="D544" s="93">
        <v>1</v>
      </c>
      <c r="E544" s="99">
        <v>5500</v>
      </c>
      <c r="F544" s="112"/>
    </row>
    <row r="545" spans="2:6" ht="15.75">
      <c r="B545" s="66">
        <v>541</v>
      </c>
      <c r="C545" s="74">
        <v>40259</v>
      </c>
      <c r="D545" s="93">
        <v>1</v>
      </c>
      <c r="E545" s="99">
        <v>1200</v>
      </c>
      <c r="F545" s="112"/>
    </row>
    <row r="546" spans="2:6" ht="15.75">
      <c r="B546" s="66">
        <v>542</v>
      </c>
      <c r="C546" s="74">
        <v>40259</v>
      </c>
      <c r="D546" s="93"/>
      <c r="E546" s="99"/>
      <c r="F546" s="112">
        <v>2000</v>
      </c>
    </row>
    <row r="547" spans="2:6" ht="15.75">
      <c r="B547" s="66">
        <v>543</v>
      </c>
      <c r="C547" s="74">
        <v>40260</v>
      </c>
      <c r="D547" s="93"/>
      <c r="E547" s="99"/>
      <c r="F547" s="112">
        <v>815</v>
      </c>
    </row>
    <row r="548" spans="2:6" ht="15.75">
      <c r="B548" s="66">
        <v>544</v>
      </c>
      <c r="C548" s="74">
        <v>40261</v>
      </c>
      <c r="D548" s="93"/>
      <c r="E548" s="99"/>
      <c r="F548" s="112">
        <v>500</v>
      </c>
    </row>
    <row r="549" spans="2:6" ht="15.75">
      <c r="B549" s="66">
        <v>545</v>
      </c>
      <c r="C549" s="74">
        <v>40261</v>
      </c>
      <c r="D549" s="93">
        <v>1</v>
      </c>
      <c r="E549" s="99">
        <v>10000</v>
      </c>
      <c r="F549" s="112"/>
    </row>
    <row r="550" spans="2:6" ht="15.75">
      <c r="B550" s="66">
        <v>546</v>
      </c>
      <c r="C550" s="74">
        <v>40262</v>
      </c>
      <c r="D550" s="93">
        <v>1</v>
      </c>
      <c r="E550" s="99">
        <v>1500</v>
      </c>
      <c r="F550" s="112"/>
    </row>
    <row r="551" spans="2:6" ht="15.75">
      <c r="B551" s="66">
        <v>547</v>
      </c>
      <c r="C551" s="74">
        <v>40262</v>
      </c>
      <c r="D551" s="93">
        <v>1</v>
      </c>
      <c r="E551" s="99">
        <v>3000</v>
      </c>
      <c r="F551" s="112"/>
    </row>
    <row r="552" spans="2:6" ht="15.75">
      <c r="B552" s="66">
        <v>548</v>
      </c>
      <c r="C552" s="74">
        <v>40263</v>
      </c>
      <c r="D552" s="93"/>
      <c r="E552" s="99"/>
      <c r="F552" s="112">
        <v>878</v>
      </c>
    </row>
    <row r="553" spans="2:6" ht="15.75">
      <c r="B553" s="66">
        <v>549</v>
      </c>
      <c r="C553" s="74">
        <v>40263</v>
      </c>
      <c r="D553" s="93"/>
      <c r="E553" s="99"/>
      <c r="F553" s="70" t="s">
        <v>15</v>
      </c>
    </row>
    <row r="554" spans="2:6" ht="15.75">
      <c r="B554" s="66">
        <v>550</v>
      </c>
      <c r="C554" s="74">
        <v>40263</v>
      </c>
      <c r="D554" s="93"/>
      <c r="E554" s="99"/>
      <c r="F554" s="70" t="s">
        <v>15</v>
      </c>
    </row>
    <row r="555" spans="2:6" ht="15.75">
      <c r="B555" s="66">
        <v>551</v>
      </c>
      <c r="C555" s="74">
        <v>40263</v>
      </c>
      <c r="D555" s="93"/>
      <c r="E555" s="99"/>
      <c r="F555" s="112">
        <v>2800</v>
      </c>
    </row>
    <row r="556" spans="2:6" ht="15.75">
      <c r="B556" s="66">
        <v>552</v>
      </c>
      <c r="C556" s="74">
        <v>40263</v>
      </c>
      <c r="D556" s="93"/>
      <c r="E556" s="99"/>
      <c r="F556" s="112">
        <v>500</v>
      </c>
    </row>
    <row r="557" spans="2:6" ht="15.75">
      <c r="B557" s="66">
        <v>553</v>
      </c>
      <c r="C557" s="74">
        <v>40263</v>
      </c>
      <c r="D557" s="93"/>
      <c r="E557" s="99"/>
      <c r="F557" s="112">
        <v>400</v>
      </c>
    </row>
    <row r="558" spans="2:6" ht="15.75">
      <c r="B558" s="66">
        <v>554</v>
      </c>
      <c r="C558" s="74">
        <v>40263</v>
      </c>
      <c r="D558" s="93"/>
      <c r="E558" s="99"/>
      <c r="F558" s="70" t="s">
        <v>15</v>
      </c>
    </row>
    <row r="559" spans="2:6" ht="15.75">
      <c r="B559" s="66">
        <v>555</v>
      </c>
      <c r="C559" s="74">
        <v>40263</v>
      </c>
      <c r="D559" s="93"/>
      <c r="E559" s="99"/>
      <c r="F559" s="112">
        <v>200</v>
      </c>
    </row>
    <row r="560" spans="2:6" ht="15.75">
      <c r="B560" s="66">
        <v>556</v>
      </c>
      <c r="C560" s="74">
        <v>40265</v>
      </c>
      <c r="D560" s="93">
        <v>1</v>
      </c>
      <c r="E560" s="99">
        <v>100</v>
      </c>
      <c r="F560" s="112"/>
    </row>
    <row r="561" spans="2:6" ht="15.75">
      <c r="B561" s="66">
        <v>557</v>
      </c>
      <c r="C561" s="74">
        <v>40265</v>
      </c>
      <c r="D561" s="93">
        <v>1</v>
      </c>
      <c r="E561" s="99">
        <v>10000</v>
      </c>
      <c r="F561" s="112"/>
    </row>
    <row r="562" spans="2:6" ht="15.75">
      <c r="B562" s="66">
        <v>558</v>
      </c>
      <c r="C562" s="74">
        <v>40265</v>
      </c>
      <c r="D562" s="93">
        <v>1</v>
      </c>
      <c r="E562" s="99">
        <v>1000</v>
      </c>
      <c r="F562" s="112"/>
    </row>
    <row r="563" spans="2:6" ht="15.75">
      <c r="B563" s="66">
        <v>559</v>
      </c>
      <c r="C563" s="74">
        <v>40265</v>
      </c>
      <c r="D563" s="93">
        <v>1</v>
      </c>
      <c r="E563" s="99">
        <v>500</v>
      </c>
      <c r="F563" s="112"/>
    </row>
    <row r="564" spans="2:6" ht="15.75">
      <c r="B564" s="66">
        <v>560</v>
      </c>
      <c r="C564" s="74">
        <v>40265</v>
      </c>
      <c r="D564" s="93">
        <v>1</v>
      </c>
      <c r="E564" s="99">
        <v>10000</v>
      </c>
      <c r="F564" s="112"/>
    </row>
    <row r="565" spans="2:6" ht="15.75">
      <c r="B565" s="66">
        <v>561</v>
      </c>
      <c r="C565" s="74">
        <v>40266</v>
      </c>
      <c r="D565" s="93">
        <v>1</v>
      </c>
      <c r="E565" s="94">
        <v>5000</v>
      </c>
      <c r="F565" s="70"/>
    </row>
    <row r="566" spans="2:6" ht="15.75">
      <c r="B566" s="66">
        <v>562</v>
      </c>
      <c r="C566" s="74">
        <v>40266</v>
      </c>
      <c r="D566" s="93"/>
      <c r="E566" s="99"/>
      <c r="F566" s="70" t="s">
        <v>15</v>
      </c>
    </row>
    <row r="567" spans="2:6" ht="15.75">
      <c r="B567" s="66">
        <v>563</v>
      </c>
      <c r="C567" s="74">
        <v>40266</v>
      </c>
      <c r="D567" s="93">
        <v>1</v>
      </c>
      <c r="E567" s="99">
        <v>25000</v>
      </c>
      <c r="F567" s="112"/>
    </row>
    <row r="568" spans="2:6" ht="15.75">
      <c r="B568" s="66">
        <v>564</v>
      </c>
      <c r="C568" s="74">
        <v>40267</v>
      </c>
      <c r="D568" s="93">
        <v>1</v>
      </c>
      <c r="E568" s="99">
        <v>500</v>
      </c>
      <c r="F568" s="112"/>
    </row>
    <row r="569" spans="2:6" ht="15.75">
      <c r="B569" s="66">
        <v>565</v>
      </c>
      <c r="C569" s="74">
        <v>40267</v>
      </c>
      <c r="D569" s="93"/>
      <c r="E569" s="99"/>
      <c r="F569" s="70" t="s">
        <v>15</v>
      </c>
    </row>
    <row r="570" spans="2:6" ht="15.75">
      <c r="B570" s="66">
        <v>566</v>
      </c>
      <c r="C570" s="74">
        <v>40267</v>
      </c>
      <c r="D570" s="93"/>
      <c r="E570" s="99"/>
      <c r="F570" s="112">
        <v>856</v>
      </c>
    </row>
    <row r="571" spans="2:6" ht="15.75">
      <c r="B571" s="66">
        <v>567</v>
      </c>
      <c r="C571" s="74">
        <v>40267</v>
      </c>
      <c r="D571" s="93"/>
      <c r="E571" s="99"/>
      <c r="F571" s="112">
        <v>1850.77</v>
      </c>
    </row>
    <row r="572" spans="2:6" ht="15.75">
      <c r="B572" s="66">
        <v>568</v>
      </c>
      <c r="C572" s="74">
        <v>40268</v>
      </c>
      <c r="D572" s="93"/>
      <c r="E572" s="99"/>
      <c r="F572" s="70" t="s">
        <v>15</v>
      </c>
    </row>
    <row r="573" spans="2:6" ht="15.75">
      <c r="B573" s="66">
        <v>569</v>
      </c>
      <c r="C573" s="74">
        <v>40268</v>
      </c>
      <c r="D573" s="93"/>
      <c r="E573" s="99"/>
      <c r="F573" s="70" t="s">
        <v>15</v>
      </c>
    </row>
    <row r="574" spans="2:6" ht="15.75">
      <c r="B574" s="66">
        <v>570</v>
      </c>
      <c r="C574" s="74">
        <v>40268</v>
      </c>
      <c r="D574" s="93"/>
      <c r="E574" s="99"/>
      <c r="F574" s="112">
        <v>140</v>
      </c>
    </row>
    <row r="575" spans="2:6" ht="15.75">
      <c r="B575" s="66">
        <v>571</v>
      </c>
      <c r="C575" s="74">
        <v>40268</v>
      </c>
      <c r="D575" s="93">
        <v>1</v>
      </c>
      <c r="E575" s="99">
        <v>1000</v>
      </c>
      <c r="F575" s="112"/>
    </row>
    <row r="576" spans="2:6" ht="15.75">
      <c r="B576" s="66">
        <v>572</v>
      </c>
      <c r="C576" s="74">
        <v>40268</v>
      </c>
      <c r="D576" s="93">
        <v>1</v>
      </c>
      <c r="E576" s="99">
        <v>1000</v>
      </c>
      <c r="F576" s="112"/>
    </row>
    <row r="577" spans="2:6" ht="15.75">
      <c r="B577" s="66">
        <v>573</v>
      </c>
      <c r="C577" s="74">
        <v>40269</v>
      </c>
      <c r="D577" s="93"/>
      <c r="E577" s="99"/>
      <c r="F577" s="70" t="s">
        <v>15</v>
      </c>
    </row>
    <row r="578" spans="2:6" ht="15.75">
      <c r="B578" s="66">
        <v>574</v>
      </c>
      <c r="C578" s="74">
        <v>40269</v>
      </c>
      <c r="D578" s="93">
        <v>1</v>
      </c>
      <c r="E578" s="99">
        <v>500</v>
      </c>
      <c r="F578" s="112"/>
    </row>
    <row r="579" spans="2:6" ht="15.75">
      <c r="B579" s="66">
        <v>575</v>
      </c>
      <c r="C579" s="74">
        <v>40270</v>
      </c>
      <c r="D579" s="93">
        <v>1</v>
      </c>
      <c r="E579" s="99">
        <v>200</v>
      </c>
      <c r="F579" s="112"/>
    </row>
    <row r="580" spans="2:6" ht="15.75">
      <c r="B580" s="66">
        <v>576</v>
      </c>
      <c r="C580" s="74">
        <v>40270</v>
      </c>
      <c r="D580" s="93">
        <v>1</v>
      </c>
      <c r="E580" s="99">
        <v>4000</v>
      </c>
      <c r="F580" s="112"/>
    </row>
    <row r="581" spans="2:6" ht="15.75">
      <c r="B581" s="66">
        <v>577</v>
      </c>
      <c r="C581" s="74">
        <v>40271</v>
      </c>
      <c r="D581" s="93">
        <v>1</v>
      </c>
      <c r="E581" s="99">
        <v>25000</v>
      </c>
      <c r="F581" s="112"/>
    </row>
    <row r="582" spans="2:6" ht="15.75">
      <c r="B582" s="66">
        <v>578</v>
      </c>
      <c r="C582" s="74">
        <v>40272</v>
      </c>
      <c r="D582" s="93">
        <v>1</v>
      </c>
      <c r="E582" s="99">
        <v>15000</v>
      </c>
      <c r="F582" s="112"/>
    </row>
    <row r="583" spans="2:6" ht="15.75">
      <c r="B583" s="66">
        <v>579</v>
      </c>
      <c r="C583" s="74">
        <v>40272</v>
      </c>
      <c r="D583" s="93"/>
      <c r="E583" s="99"/>
      <c r="F583" s="112">
        <v>1350</v>
      </c>
    </row>
    <row r="584" spans="2:6" ht="15.75">
      <c r="B584" s="66">
        <v>580</v>
      </c>
      <c r="C584" s="74">
        <v>40273</v>
      </c>
      <c r="D584" s="93">
        <v>1</v>
      </c>
      <c r="E584" s="99">
        <v>700</v>
      </c>
      <c r="F584" s="112"/>
    </row>
    <row r="585" spans="2:6" ht="15.75">
      <c r="B585" s="66">
        <v>581</v>
      </c>
      <c r="C585" s="74">
        <v>40273</v>
      </c>
      <c r="D585" s="93">
        <v>1</v>
      </c>
      <c r="E585" s="99">
        <v>2000</v>
      </c>
      <c r="F585" s="112"/>
    </row>
    <row r="586" spans="2:6" ht="15.75">
      <c r="B586" s="66">
        <v>582</v>
      </c>
      <c r="C586" s="74">
        <v>40276</v>
      </c>
      <c r="D586" s="93"/>
      <c r="E586" s="99"/>
      <c r="F586" s="70" t="s">
        <v>15</v>
      </c>
    </row>
    <row r="587" spans="2:6" ht="15.75">
      <c r="B587" s="66">
        <v>583</v>
      </c>
      <c r="C587" s="74">
        <v>40276</v>
      </c>
      <c r="D587" s="93"/>
      <c r="E587" s="99"/>
      <c r="F587" s="70" t="s">
        <v>15</v>
      </c>
    </row>
    <row r="588" spans="2:6" ht="15.75">
      <c r="B588" s="66">
        <v>584</v>
      </c>
      <c r="C588" s="74">
        <v>40276</v>
      </c>
      <c r="D588" s="93"/>
      <c r="E588" s="99"/>
      <c r="F588" s="70" t="s">
        <v>15</v>
      </c>
    </row>
    <row r="589" spans="2:6" ht="15.75">
      <c r="B589" s="66">
        <v>585</v>
      </c>
      <c r="C589" s="74">
        <v>40276</v>
      </c>
      <c r="D589" s="93"/>
      <c r="E589" s="99"/>
      <c r="F589" s="70" t="s">
        <v>15</v>
      </c>
    </row>
    <row r="590" spans="2:6" ht="15.75">
      <c r="B590" s="66">
        <v>586</v>
      </c>
      <c r="C590" s="74">
        <v>40276</v>
      </c>
      <c r="D590" s="93"/>
      <c r="E590" s="99"/>
      <c r="F590" s="112">
        <v>500</v>
      </c>
    </row>
    <row r="591" spans="2:6" ht="15.75">
      <c r="B591" s="66">
        <v>587</v>
      </c>
      <c r="C591" s="74">
        <v>40276</v>
      </c>
      <c r="D591" s="93"/>
      <c r="E591" s="99"/>
      <c r="F591" s="112">
        <v>600</v>
      </c>
    </row>
    <row r="592" spans="2:6" ht="15.75">
      <c r="B592" s="66">
        <v>588</v>
      </c>
      <c r="C592" s="74">
        <v>40277</v>
      </c>
      <c r="D592" s="93"/>
      <c r="E592" s="99"/>
      <c r="F592" s="70" t="s">
        <v>15</v>
      </c>
    </row>
    <row r="593" spans="2:6" ht="15.75">
      <c r="B593" s="66">
        <v>589</v>
      </c>
      <c r="C593" s="74">
        <v>40277</v>
      </c>
      <c r="D593" s="93">
        <v>1</v>
      </c>
      <c r="E593" s="99">
        <v>700</v>
      </c>
      <c r="F593" s="112"/>
    </row>
    <row r="594" spans="2:6" ht="15.75">
      <c r="B594" s="66">
        <v>590</v>
      </c>
      <c r="C594" s="74">
        <v>40278</v>
      </c>
      <c r="D594" s="93"/>
      <c r="E594" s="99"/>
      <c r="F594" s="70" t="s">
        <v>15</v>
      </c>
    </row>
    <row r="595" spans="2:6" ht="15.75">
      <c r="B595" s="66">
        <v>591</v>
      </c>
      <c r="C595" s="74">
        <v>40278</v>
      </c>
      <c r="D595" s="93"/>
      <c r="E595" s="99"/>
      <c r="F595" s="70" t="s">
        <v>15</v>
      </c>
    </row>
    <row r="596" spans="2:6" ht="15.75">
      <c r="B596" s="66">
        <v>592</v>
      </c>
      <c r="C596" s="74">
        <v>40281</v>
      </c>
      <c r="D596" s="93"/>
      <c r="E596" s="99"/>
      <c r="F596" s="70" t="s">
        <v>15</v>
      </c>
    </row>
    <row r="597" spans="2:6" ht="15.75">
      <c r="B597" s="66">
        <v>593</v>
      </c>
      <c r="C597" s="74">
        <v>40281</v>
      </c>
      <c r="D597" s="93">
        <v>1</v>
      </c>
      <c r="E597" s="99">
        <v>1000</v>
      </c>
      <c r="F597" s="112"/>
    </row>
    <row r="598" spans="2:6" ht="15.75">
      <c r="B598" s="66">
        <v>594</v>
      </c>
      <c r="C598" s="74">
        <v>40281</v>
      </c>
      <c r="D598" s="93">
        <v>1</v>
      </c>
      <c r="E598" s="99">
        <v>1000</v>
      </c>
      <c r="F598" s="112"/>
    </row>
    <row r="599" spans="2:6" ht="15.75">
      <c r="B599" s="66">
        <v>595</v>
      </c>
      <c r="C599" s="74">
        <v>40281</v>
      </c>
      <c r="D599" s="93">
        <v>1</v>
      </c>
      <c r="E599" s="99">
        <v>1000</v>
      </c>
      <c r="F599" s="112"/>
    </row>
    <row r="600" spans="2:6" ht="15.75">
      <c r="B600" s="66">
        <v>596</v>
      </c>
      <c r="C600" s="74">
        <v>40281</v>
      </c>
      <c r="D600" s="93">
        <v>1</v>
      </c>
      <c r="E600" s="99">
        <v>5000</v>
      </c>
      <c r="F600" s="112"/>
    </row>
    <row r="601" spans="2:6" ht="15.75">
      <c r="B601" s="66">
        <v>597</v>
      </c>
      <c r="C601" s="74">
        <v>40282</v>
      </c>
      <c r="D601" s="93">
        <v>1</v>
      </c>
      <c r="E601" s="99">
        <v>500</v>
      </c>
      <c r="F601" s="112"/>
    </row>
    <row r="602" spans="2:6" ht="15.75">
      <c r="B602" s="66">
        <v>598</v>
      </c>
      <c r="C602" s="74">
        <v>40282</v>
      </c>
      <c r="D602" s="93"/>
      <c r="E602" s="99"/>
      <c r="F602" s="70" t="s">
        <v>15</v>
      </c>
    </row>
    <row r="603" spans="2:6" ht="15.75">
      <c r="B603" s="66">
        <v>599</v>
      </c>
      <c r="C603" s="74">
        <v>40282</v>
      </c>
      <c r="D603" s="93"/>
      <c r="E603" s="99"/>
      <c r="F603" s="70" t="s">
        <v>15</v>
      </c>
    </row>
    <row r="604" spans="2:6" ht="15.75">
      <c r="B604" s="66">
        <v>600</v>
      </c>
      <c r="C604" s="74">
        <v>40282</v>
      </c>
      <c r="D604" s="93">
        <v>1</v>
      </c>
      <c r="E604" s="99">
        <v>500</v>
      </c>
      <c r="F604" s="112"/>
    </row>
    <row r="605" spans="2:6" ht="15.75">
      <c r="B605" s="66">
        <v>601</v>
      </c>
      <c r="C605" s="74">
        <v>40282</v>
      </c>
      <c r="D605" s="93"/>
      <c r="E605" s="99"/>
      <c r="F605" s="112">
        <v>250</v>
      </c>
    </row>
    <row r="606" spans="2:6" ht="15.75">
      <c r="B606" s="66">
        <v>602</v>
      </c>
      <c r="C606" s="74">
        <v>40283</v>
      </c>
      <c r="D606" s="93"/>
      <c r="E606" s="99"/>
      <c r="F606" s="70" t="s">
        <v>15</v>
      </c>
    </row>
    <row r="607" spans="2:6" ht="15.75">
      <c r="B607" s="66">
        <v>603</v>
      </c>
      <c r="C607" s="74">
        <v>40283</v>
      </c>
      <c r="D607" s="93"/>
      <c r="E607" s="99"/>
      <c r="F607" s="70" t="s">
        <v>15</v>
      </c>
    </row>
    <row r="608" spans="2:6" ht="15.75">
      <c r="B608" s="66">
        <v>604</v>
      </c>
      <c r="C608" s="74">
        <v>40283</v>
      </c>
      <c r="D608" s="93">
        <v>1</v>
      </c>
      <c r="E608" s="99">
        <v>500</v>
      </c>
      <c r="F608" s="112"/>
    </row>
    <row r="609" spans="2:6" ht="15.75">
      <c r="B609" s="66">
        <v>605</v>
      </c>
      <c r="C609" s="74">
        <v>40284</v>
      </c>
      <c r="D609" s="93"/>
      <c r="E609" s="99"/>
      <c r="F609" s="112">
        <v>180</v>
      </c>
    </row>
    <row r="610" spans="2:6" ht="15.75">
      <c r="B610" s="66">
        <v>606</v>
      </c>
      <c r="C610" s="74">
        <v>40285</v>
      </c>
      <c r="D610" s="93"/>
      <c r="E610" s="99"/>
      <c r="F610" s="70" t="s">
        <v>15</v>
      </c>
    </row>
    <row r="611" spans="2:6" ht="15.75">
      <c r="B611" s="66">
        <v>607</v>
      </c>
      <c r="C611" s="74">
        <v>40286</v>
      </c>
      <c r="D611" s="93"/>
      <c r="E611" s="99"/>
      <c r="F611" s="112">
        <v>100</v>
      </c>
    </row>
    <row r="612" spans="2:6" ht="15.75">
      <c r="B612" s="66">
        <v>608</v>
      </c>
      <c r="C612" s="74">
        <v>40287</v>
      </c>
      <c r="D612" s="93"/>
      <c r="E612" s="99"/>
      <c r="F612" s="70" t="s">
        <v>15</v>
      </c>
    </row>
    <row r="613" spans="2:6" ht="15.75">
      <c r="B613" s="66">
        <v>609</v>
      </c>
      <c r="C613" s="74">
        <v>40287</v>
      </c>
      <c r="D613" s="93">
        <v>1</v>
      </c>
      <c r="E613" s="99">
        <v>2000</v>
      </c>
      <c r="F613" s="112"/>
    </row>
    <row r="614" spans="2:6" ht="15.75">
      <c r="B614" s="66">
        <v>610</v>
      </c>
      <c r="C614" s="74">
        <v>40287</v>
      </c>
      <c r="D614" s="93">
        <v>1</v>
      </c>
      <c r="E614" s="99">
        <v>700</v>
      </c>
      <c r="F614" s="112"/>
    </row>
    <row r="615" spans="2:6" ht="15.75">
      <c r="B615" s="66">
        <v>611</v>
      </c>
      <c r="C615" s="74">
        <v>40288</v>
      </c>
      <c r="D615" s="93">
        <v>1</v>
      </c>
      <c r="E615" s="99">
        <v>10000</v>
      </c>
      <c r="F615" s="112"/>
    </row>
    <row r="616" spans="2:6" ht="15.75">
      <c r="B616" s="66">
        <v>612</v>
      </c>
      <c r="C616" s="74">
        <v>40288</v>
      </c>
      <c r="D616" s="93"/>
      <c r="E616" s="99"/>
      <c r="F616" s="70" t="s">
        <v>15</v>
      </c>
    </row>
    <row r="617" spans="2:6" ht="15.75">
      <c r="B617" s="66">
        <v>613</v>
      </c>
      <c r="C617" s="74">
        <v>40288</v>
      </c>
      <c r="D617" s="93"/>
      <c r="E617" s="99"/>
      <c r="F617" s="70" t="s">
        <v>15</v>
      </c>
    </row>
    <row r="618" spans="2:6" ht="15.75">
      <c r="B618" s="66">
        <v>614</v>
      </c>
      <c r="C618" s="74">
        <v>40290</v>
      </c>
      <c r="D618" s="93">
        <v>1</v>
      </c>
      <c r="E618" s="99">
        <v>15000</v>
      </c>
      <c r="F618" s="112"/>
    </row>
    <row r="619" spans="2:6" ht="15.75">
      <c r="B619" s="66">
        <v>615</v>
      </c>
      <c r="C619" s="74">
        <v>40291</v>
      </c>
      <c r="D619" s="93"/>
      <c r="E619" s="99"/>
      <c r="F619" s="70" t="s">
        <v>15</v>
      </c>
    </row>
    <row r="620" spans="2:6" ht="15.75">
      <c r="B620" s="66">
        <v>616</v>
      </c>
      <c r="C620" s="74">
        <v>40291</v>
      </c>
      <c r="D620" s="93">
        <v>1</v>
      </c>
      <c r="E620" s="99">
        <v>500</v>
      </c>
      <c r="F620" s="112"/>
    </row>
    <row r="621" spans="2:6" ht="15.75">
      <c r="B621" s="66">
        <v>617</v>
      </c>
      <c r="C621" s="74">
        <v>40291</v>
      </c>
      <c r="D621" s="93"/>
      <c r="E621" s="99"/>
      <c r="F621" s="112">
        <v>492</v>
      </c>
    </row>
    <row r="622" spans="2:6" ht="15.75">
      <c r="B622" s="66">
        <v>618</v>
      </c>
      <c r="C622" s="74">
        <v>40294</v>
      </c>
      <c r="D622" s="93"/>
      <c r="E622" s="99"/>
      <c r="F622" s="70" t="s">
        <v>15</v>
      </c>
    </row>
    <row r="623" spans="2:6" ht="15.75">
      <c r="B623" s="66">
        <v>619</v>
      </c>
      <c r="C623" s="74">
        <v>40294</v>
      </c>
      <c r="D623" s="93"/>
      <c r="E623" s="99"/>
      <c r="F623" s="70" t="s">
        <v>15</v>
      </c>
    </row>
    <row r="624" spans="2:6" ht="15.75">
      <c r="B624" s="66">
        <v>620</v>
      </c>
      <c r="C624" s="74">
        <v>40294</v>
      </c>
      <c r="D624" s="93">
        <v>1</v>
      </c>
      <c r="E624" s="99">
        <v>1000</v>
      </c>
      <c r="F624" s="112"/>
    </row>
    <row r="625" spans="2:6" ht="15.75">
      <c r="B625" s="66">
        <v>621</v>
      </c>
      <c r="C625" s="74">
        <v>40295</v>
      </c>
      <c r="D625" s="93">
        <v>1</v>
      </c>
      <c r="E625" s="99">
        <v>100</v>
      </c>
      <c r="F625" s="112"/>
    </row>
    <row r="626" spans="2:6" ht="15.75">
      <c r="B626" s="66">
        <v>622</v>
      </c>
      <c r="C626" s="74">
        <v>40295</v>
      </c>
      <c r="D626" s="93"/>
      <c r="E626" s="99"/>
      <c r="F626" s="112">
        <v>1364.98</v>
      </c>
    </row>
    <row r="627" spans="2:6" ht="15.75">
      <c r="B627" s="66">
        <v>623</v>
      </c>
      <c r="C627" s="74">
        <v>40297</v>
      </c>
      <c r="D627" s="93"/>
      <c r="E627" s="99"/>
      <c r="F627" s="70" t="s">
        <v>15</v>
      </c>
    </row>
    <row r="628" spans="2:6" ht="15.75">
      <c r="B628" s="66">
        <v>624</v>
      </c>
      <c r="C628" s="74">
        <v>40297</v>
      </c>
      <c r="D628" s="93"/>
      <c r="E628" s="99"/>
      <c r="F628" s="70" t="s">
        <v>15</v>
      </c>
    </row>
    <row r="629" spans="2:6" ht="15.75">
      <c r="B629" s="66">
        <v>625</v>
      </c>
      <c r="C629" s="74">
        <v>40298</v>
      </c>
      <c r="D629" s="93">
        <v>1</v>
      </c>
      <c r="E629" s="99">
        <v>2000</v>
      </c>
      <c r="F629" s="112"/>
    </row>
    <row r="630" spans="2:6" ht="15.75">
      <c r="B630" s="66">
        <v>626</v>
      </c>
      <c r="C630" s="74">
        <v>40299</v>
      </c>
      <c r="D630" s="93">
        <v>1</v>
      </c>
      <c r="E630" s="99">
        <v>1000</v>
      </c>
      <c r="F630" s="112"/>
    </row>
    <row r="631" spans="2:6" ht="15.75">
      <c r="B631" s="66">
        <v>627</v>
      </c>
      <c r="C631" s="74">
        <v>40301</v>
      </c>
      <c r="D631" s="93"/>
      <c r="E631" s="99"/>
      <c r="F631" s="70" t="s">
        <v>15</v>
      </c>
    </row>
    <row r="632" spans="2:6" ht="15.75">
      <c r="B632" s="66">
        <v>628</v>
      </c>
      <c r="C632" s="74">
        <v>40301</v>
      </c>
      <c r="D632" s="93">
        <v>1</v>
      </c>
      <c r="E632" s="99">
        <v>2000</v>
      </c>
      <c r="F632" s="112"/>
    </row>
    <row r="633" spans="2:6" ht="15.75">
      <c r="B633" s="66">
        <v>629</v>
      </c>
      <c r="C633" s="74">
        <v>40302</v>
      </c>
      <c r="D633" s="93">
        <v>1</v>
      </c>
      <c r="E633" s="94">
        <v>5000</v>
      </c>
      <c r="F633" s="70"/>
    </row>
    <row r="634" spans="2:6" ht="15.75">
      <c r="B634" s="66">
        <v>630</v>
      </c>
      <c r="C634" s="74">
        <v>40302</v>
      </c>
      <c r="D634" s="93">
        <v>1</v>
      </c>
      <c r="E634" s="94">
        <v>3000</v>
      </c>
      <c r="F634" s="70"/>
    </row>
    <row r="635" spans="2:6" ht="15.75">
      <c r="B635" s="66">
        <v>631</v>
      </c>
      <c r="C635" s="74">
        <v>40302</v>
      </c>
      <c r="D635" s="93"/>
      <c r="E635" s="99"/>
      <c r="F635" s="70" t="s">
        <v>15</v>
      </c>
    </row>
    <row r="636" spans="2:6" ht="15.75">
      <c r="B636" s="66">
        <v>632</v>
      </c>
      <c r="C636" s="74">
        <v>40302</v>
      </c>
      <c r="D636" s="93"/>
      <c r="E636" s="99"/>
      <c r="F636" s="70" t="s">
        <v>15</v>
      </c>
    </row>
    <row r="637" spans="2:6" ht="15.75">
      <c r="B637" s="66">
        <v>633</v>
      </c>
      <c r="C637" s="74">
        <v>40302</v>
      </c>
      <c r="D637" s="93"/>
      <c r="E637" s="99"/>
      <c r="F637" s="70" t="s">
        <v>15</v>
      </c>
    </row>
    <row r="638" spans="2:6" ht="15.75">
      <c r="B638" s="66">
        <v>634</v>
      </c>
      <c r="C638" s="74">
        <v>40302</v>
      </c>
      <c r="D638" s="93">
        <v>1</v>
      </c>
      <c r="E638" s="99">
        <v>3000</v>
      </c>
      <c r="F638" s="112"/>
    </row>
    <row r="639" spans="2:6" ht="15.75">
      <c r="B639" s="66">
        <v>635</v>
      </c>
      <c r="C639" s="74">
        <v>40302</v>
      </c>
      <c r="D639" s="93">
        <v>1</v>
      </c>
      <c r="E639" s="99">
        <v>1000</v>
      </c>
      <c r="F639" s="112"/>
    </row>
    <row r="640" spans="2:6" ht="15.75">
      <c r="B640" s="66">
        <v>636</v>
      </c>
      <c r="C640" s="74">
        <v>40302</v>
      </c>
      <c r="D640" s="93"/>
      <c r="E640" s="99"/>
      <c r="F640" s="112">
        <v>3776</v>
      </c>
    </row>
    <row r="641" spans="2:6" ht="15.75">
      <c r="B641" s="66">
        <v>637</v>
      </c>
      <c r="C641" s="74">
        <v>40303</v>
      </c>
      <c r="D641" s="93"/>
      <c r="E641" s="99"/>
      <c r="F641" s="70" t="s">
        <v>15</v>
      </c>
    </row>
    <row r="642" spans="2:6" ht="15.75">
      <c r="B642" s="66">
        <v>638</v>
      </c>
      <c r="C642" s="74">
        <v>40303</v>
      </c>
      <c r="D642" s="93"/>
      <c r="E642" s="99"/>
      <c r="F642" s="112">
        <v>2535</v>
      </c>
    </row>
    <row r="643" spans="2:6" ht="15.75">
      <c r="B643" s="66">
        <v>639</v>
      </c>
      <c r="C643" s="74">
        <v>40303</v>
      </c>
      <c r="D643" s="93"/>
      <c r="E643" s="99"/>
      <c r="F643" s="112">
        <v>200</v>
      </c>
    </row>
    <row r="644" spans="2:6" ht="15.75">
      <c r="B644" s="66">
        <v>640</v>
      </c>
      <c r="C644" s="74">
        <v>40303</v>
      </c>
      <c r="D644" s="93">
        <v>1</v>
      </c>
      <c r="E644" s="99">
        <v>2000</v>
      </c>
      <c r="F644" s="112"/>
    </row>
    <row r="645" spans="2:6" ht="15.75">
      <c r="B645" s="66">
        <v>641</v>
      </c>
      <c r="C645" s="74">
        <v>40303</v>
      </c>
      <c r="D645" s="93"/>
      <c r="E645" s="99"/>
      <c r="F645" s="112">
        <v>725</v>
      </c>
    </row>
    <row r="646" spans="2:6" ht="15.75">
      <c r="B646" s="66">
        <v>642</v>
      </c>
      <c r="C646" s="74">
        <v>40304</v>
      </c>
      <c r="D646" s="93">
        <v>1</v>
      </c>
      <c r="E646" s="99">
        <v>500</v>
      </c>
      <c r="F646" s="112"/>
    </row>
    <row r="647" spans="2:6" ht="15.75">
      <c r="B647" s="66">
        <v>643</v>
      </c>
      <c r="C647" s="74">
        <v>40305</v>
      </c>
      <c r="D647" s="93">
        <v>1</v>
      </c>
      <c r="E647" s="99">
        <v>5000</v>
      </c>
      <c r="F647" s="112"/>
    </row>
    <row r="648" spans="2:6" ht="15.75">
      <c r="B648" s="66">
        <v>644</v>
      </c>
      <c r="C648" s="74">
        <v>40307</v>
      </c>
      <c r="D648" s="93"/>
      <c r="E648" s="99"/>
      <c r="F648" s="70" t="s">
        <v>15</v>
      </c>
    </row>
    <row r="649" spans="2:6" ht="15.75">
      <c r="B649" s="66">
        <v>645</v>
      </c>
      <c r="C649" s="74">
        <v>40307</v>
      </c>
      <c r="D649" s="93">
        <v>1</v>
      </c>
      <c r="E649" s="99">
        <v>5000</v>
      </c>
      <c r="F649" s="112"/>
    </row>
    <row r="650" spans="2:6" ht="15.75">
      <c r="B650" s="66">
        <v>646</v>
      </c>
      <c r="C650" s="74">
        <v>40309</v>
      </c>
      <c r="D650" s="93">
        <v>1</v>
      </c>
      <c r="E650" s="99">
        <v>5000</v>
      </c>
      <c r="F650" s="112"/>
    </row>
    <row r="651" spans="2:6" ht="15.75">
      <c r="B651" s="66">
        <v>647</v>
      </c>
      <c r="C651" s="74">
        <v>40310</v>
      </c>
      <c r="D651" s="93"/>
      <c r="E651" s="99"/>
      <c r="F651" s="112">
        <v>1160.3</v>
      </c>
    </row>
    <row r="652" spans="2:6" ht="15.75">
      <c r="B652" s="66">
        <v>648</v>
      </c>
      <c r="C652" s="74">
        <v>40311</v>
      </c>
      <c r="D652" s="93">
        <v>1</v>
      </c>
      <c r="E652" s="94">
        <v>3000</v>
      </c>
      <c r="F652" s="70"/>
    </row>
    <row r="653" spans="2:6" ht="15.75">
      <c r="B653" s="66">
        <v>649</v>
      </c>
      <c r="C653" s="74">
        <v>40311</v>
      </c>
      <c r="D653" s="93"/>
      <c r="E653" s="99"/>
      <c r="F653" s="70" t="s">
        <v>15</v>
      </c>
    </row>
    <row r="654" spans="2:6" ht="15.75">
      <c r="B654" s="66">
        <v>650</v>
      </c>
      <c r="C654" s="74">
        <v>40311</v>
      </c>
      <c r="D654" s="93"/>
      <c r="E654" s="99"/>
      <c r="F654" s="70" t="s">
        <v>15</v>
      </c>
    </row>
    <row r="655" spans="2:6" ht="15.75">
      <c r="B655" s="66">
        <v>651</v>
      </c>
      <c r="C655" s="74">
        <v>40311</v>
      </c>
      <c r="D655" s="93"/>
      <c r="E655" s="99"/>
      <c r="F655" s="112">
        <v>735</v>
      </c>
    </row>
    <row r="656" spans="2:6" ht="15.75">
      <c r="B656" s="66">
        <v>652</v>
      </c>
      <c r="C656" s="74">
        <v>40312</v>
      </c>
      <c r="D656" s="93"/>
      <c r="E656" s="99"/>
      <c r="F656" s="70" t="s">
        <v>15</v>
      </c>
    </row>
    <row r="657" spans="2:6" ht="15.75">
      <c r="B657" s="66">
        <v>653</v>
      </c>
      <c r="C657" s="74">
        <v>40312</v>
      </c>
      <c r="D657" s="93"/>
      <c r="E657" s="99"/>
      <c r="F657" s="112">
        <v>1000</v>
      </c>
    </row>
    <row r="658" spans="2:6" ht="15.75">
      <c r="B658" s="66">
        <v>654</v>
      </c>
      <c r="C658" s="74">
        <v>40312</v>
      </c>
      <c r="D658" s="93"/>
      <c r="E658" s="99"/>
      <c r="F658" s="112">
        <v>500</v>
      </c>
    </row>
    <row r="659" spans="2:6" ht="15.75">
      <c r="B659" s="66">
        <v>655</v>
      </c>
      <c r="C659" s="74">
        <v>40313</v>
      </c>
      <c r="D659" s="93"/>
      <c r="E659" s="99"/>
      <c r="F659" s="112">
        <v>900</v>
      </c>
    </row>
    <row r="660" spans="2:6" ht="15.75">
      <c r="B660" s="66">
        <v>656</v>
      </c>
      <c r="C660" s="74">
        <v>40315</v>
      </c>
      <c r="D660" s="93"/>
      <c r="E660" s="99"/>
      <c r="F660" s="112">
        <v>706</v>
      </c>
    </row>
    <row r="661" spans="2:6" ht="15.75">
      <c r="B661" s="66">
        <v>657</v>
      </c>
      <c r="C661" s="74">
        <v>40315</v>
      </c>
      <c r="D661" s="93">
        <v>1</v>
      </c>
      <c r="E661" s="99">
        <v>1500</v>
      </c>
      <c r="F661" s="112"/>
    </row>
    <row r="662" spans="2:6" ht="15.75">
      <c r="B662" s="66">
        <v>658</v>
      </c>
      <c r="C662" s="74">
        <v>40316</v>
      </c>
      <c r="D662" s="93"/>
      <c r="E662" s="99"/>
      <c r="F662" s="112">
        <v>263</v>
      </c>
    </row>
    <row r="663" spans="2:6" ht="15.75">
      <c r="B663" s="66">
        <v>659</v>
      </c>
      <c r="C663" s="74">
        <v>40317</v>
      </c>
      <c r="D663" s="93"/>
      <c r="E663" s="99"/>
      <c r="F663" s="70" t="s">
        <v>15</v>
      </c>
    </row>
    <row r="664" spans="2:6" ht="15.75">
      <c r="B664" s="66">
        <v>660</v>
      </c>
      <c r="C664" s="74">
        <v>40318</v>
      </c>
      <c r="D664" s="93"/>
      <c r="E664" s="99"/>
      <c r="F664" s="70" t="s">
        <v>15</v>
      </c>
    </row>
    <row r="665" spans="2:6" ht="15.75">
      <c r="B665" s="66">
        <v>661</v>
      </c>
      <c r="C665" s="74">
        <v>40318</v>
      </c>
      <c r="D665" s="93"/>
      <c r="E665" s="99"/>
      <c r="F665" s="70" t="s">
        <v>15</v>
      </c>
    </row>
    <row r="666" spans="2:6" ht="15.75">
      <c r="B666" s="66">
        <v>662</v>
      </c>
      <c r="C666" s="74">
        <v>40319</v>
      </c>
      <c r="D666" s="93"/>
      <c r="E666" s="99"/>
      <c r="F666" s="70" t="s">
        <v>15</v>
      </c>
    </row>
    <row r="667" spans="2:6" ht="15.75">
      <c r="B667" s="66">
        <v>663</v>
      </c>
      <c r="C667" s="74">
        <v>40319</v>
      </c>
      <c r="D667" s="93">
        <v>1</v>
      </c>
      <c r="E667" s="99">
        <v>5000</v>
      </c>
      <c r="F667" s="112"/>
    </row>
    <row r="668" spans="2:6" ht="15.75">
      <c r="B668" s="66">
        <v>664</v>
      </c>
      <c r="C668" s="74">
        <v>40321</v>
      </c>
      <c r="D668" s="93"/>
      <c r="E668" s="99"/>
      <c r="F668" s="70" t="s">
        <v>15</v>
      </c>
    </row>
    <row r="669" spans="2:6" ht="15.75">
      <c r="B669" s="66">
        <v>665</v>
      </c>
      <c r="C669" s="74">
        <v>40322</v>
      </c>
      <c r="D669" s="93">
        <v>1</v>
      </c>
      <c r="E669" s="99">
        <v>1000</v>
      </c>
      <c r="F669" s="112"/>
    </row>
    <row r="670" spans="2:6" ht="15.75">
      <c r="B670" s="66">
        <v>666</v>
      </c>
      <c r="C670" s="74">
        <v>40323</v>
      </c>
      <c r="D670" s="93"/>
      <c r="E670" s="99"/>
      <c r="F670" s="70" t="s">
        <v>15</v>
      </c>
    </row>
    <row r="671" spans="2:6" ht="15.75">
      <c r="B671" s="66">
        <v>667</v>
      </c>
      <c r="C671" s="74">
        <v>40323</v>
      </c>
      <c r="D671" s="93"/>
      <c r="E671" s="99"/>
      <c r="F671" s="70" t="s">
        <v>15</v>
      </c>
    </row>
    <row r="672" spans="2:6" ht="15.75">
      <c r="B672" s="66">
        <v>668</v>
      </c>
      <c r="C672" s="74">
        <v>40323</v>
      </c>
      <c r="D672" s="93"/>
      <c r="E672" s="99"/>
      <c r="F672" s="70" t="s">
        <v>15</v>
      </c>
    </row>
    <row r="673" spans="2:6" ht="15.75">
      <c r="B673" s="66">
        <v>669</v>
      </c>
      <c r="C673" s="74">
        <v>40323</v>
      </c>
      <c r="D673" s="93">
        <v>1</v>
      </c>
      <c r="E673" s="99">
        <v>1000</v>
      </c>
      <c r="F673" s="112"/>
    </row>
    <row r="674" spans="2:6" ht="15.75">
      <c r="B674" s="66">
        <v>670</v>
      </c>
      <c r="C674" s="74">
        <v>40325</v>
      </c>
      <c r="D674" s="93"/>
      <c r="E674" s="99"/>
      <c r="F674" s="70" t="s">
        <v>15</v>
      </c>
    </row>
    <row r="675" spans="2:6" ht="15.75">
      <c r="B675" s="66">
        <v>671</v>
      </c>
      <c r="C675" s="74">
        <v>40326</v>
      </c>
      <c r="D675" s="93"/>
      <c r="E675" s="99"/>
      <c r="F675" s="70" t="s">
        <v>15</v>
      </c>
    </row>
    <row r="676" spans="2:6" ht="15.75">
      <c r="B676" s="66">
        <v>672</v>
      </c>
      <c r="C676" s="74">
        <v>40326</v>
      </c>
      <c r="D676" s="93">
        <v>1</v>
      </c>
      <c r="E676" s="99">
        <v>500</v>
      </c>
      <c r="F676" s="112"/>
    </row>
    <row r="677" spans="2:6" ht="15.75">
      <c r="B677" s="66">
        <v>673</v>
      </c>
      <c r="C677" s="74">
        <v>40328</v>
      </c>
      <c r="D677" s="93">
        <v>1</v>
      </c>
      <c r="E677" s="99">
        <v>5000</v>
      </c>
      <c r="F677" s="112"/>
    </row>
    <row r="678" spans="2:6" ht="15.75">
      <c r="B678" s="66">
        <v>674</v>
      </c>
      <c r="C678" s="74">
        <v>40328</v>
      </c>
      <c r="D678" s="93"/>
      <c r="E678" s="99"/>
      <c r="F678" s="70" t="s">
        <v>15</v>
      </c>
    </row>
    <row r="679" spans="2:6" ht="15.75">
      <c r="B679" s="66">
        <v>675</v>
      </c>
      <c r="C679" s="74">
        <v>40329</v>
      </c>
      <c r="D679" s="93"/>
      <c r="E679" s="99"/>
      <c r="F679" s="70" t="s">
        <v>15</v>
      </c>
    </row>
    <row r="680" spans="2:6" ht="15.75">
      <c r="B680" s="66">
        <v>676</v>
      </c>
      <c r="C680" s="74">
        <v>40329</v>
      </c>
      <c r="D680" s="93"/>
      <c r="E680" s="99"/>
      <c r="F680" s="70" t="s">
        <v>15</v>
      </c>
    </row>
    <row r="681" spans="2:6" ht="15.75">
      <c r="B681" s="66">
        <v>677</v>
      </c>
      <c r="C681" s="74">
        <v>40330</v>
      </c>
      <c r="D681" s="93">
        <v>1</v>
      </c>
      <c r="E681" s="99">
        <v>500</v>
      </c>
      <c r="F681" s="112"/>
    </row>
    <row r="682" spans="2:6" ht="15.75">
      <c r="B682" s="66">
        <v>678</v>
      </c>
      <c r="C682" s="74">
        <v>40331</v>
      </c>
      <c r="D682" s="93">
        <v>1</v>
      </c>
      <c r="E682" s="99">
        <v>1000</v>
      </c>
      <c r="F682" s="112"/>
    </row>
    <row r="683" spans="2:6" ht="15.75">
      <c r="B683" s="66">
        <v>679</v>
      </c>
      <c r="C683" s="74">
        <v>40331</v>
      </c>
      <c r="D683" s="93"/>
      <c r="E683" s="99"/>
      <c r="F683" s="70" t="s">
        <v>15</v>
      </c>
    </row>
    <row r="684" spans="2:6" ht="15.75">
      <c r="B684" s="66">
        <v>680</v>
      </c>
      <c r="C684" s="74">
        <v>40332</v>
      </c>
      <c r="D684" s="93"/>
      <c r="E684" s="99"/>
      <c r="F684" s="70" t="s">
        <v>15</v>
      </c>
    </row>
    <row r="685" spans="2:6" ht="15.75">
      <c r="B685" s="66">
        <v>681</v>
      </c>
      <c r="C685" s="74">
        <v>40332</v>
      </c>
      <c r="D685" s="93">
        <v>1</v>
      </c>
      <c r="E685" s="99">
        <v>150</v>
      </c>
      <c r="F685" s="112"/>
    </row>
    <row r="686" spans="2:6" ht="15.75">
      <c r="B686" s="66">
        <v>682</v>
      </c>
      <c r="C686" s="74">
        <v>40332</v>
      </c>
      <c r="D686" s="93"/>
      <c r="E686" s="99"/>
      <c r="F686" s="70" t="s">
        <v>15</v>
      </c>
    </row>
    <row r="687" spans="2:6" ht="15.75">
      <c r="B687" s="66">
        <v>683</v>
      </c>
      <c r="C687" s="74">
        <v>40332</v>
      </c>
      <c r="D687" s="93">
        <v>1</v>
      </c>
      <c r="E687" s="99">
        <v>5000</v>
      </c>
      <c r="F687" s="112"/>
    </row>
    <row r="688" spans="2:6" ht="15.75">
      <c r="B688" s="66">
        <v>684</v>
      </c>
      <c r="C688" s="74">
        <v>40333</v>
      </c>
      <c r="D688" s="93"/>
      <c r="E688" s="99"/>
      <c r="F688" s="112">
        <v>519.85</v>
      </c>
    </row>
    <row r="689" spans="2:6" ht="15.75">
      <c r="B689" s="66">
        <v>685</v>
      </c>
      <c r="C689" s="74">
        <v>40333</v>
      </c>
      <c r="D689" s="93"/>
      <c r="E689" s="99"/>
      <c r="F689" s="70" t="s">
        <v>15</v>
      </c>
    </row>
    <row r="690" spans="2:6" ht="15.75">
      <c r="B690" s="66">
        <v>686</v>
      </c>
      <c r="C690" s="74">
        <v>40333</v>
      </c>
      <c r="D690" s="93"/>
      <c r="E690" s="99"/>
      <c r="F690" s="112">
        <v>560</v>
      </c>
    </row>
    <row r="691" spans="2:6" ht="15.75">
      <c r="B691" s="66">
        <v>687</v>
      </c>
      <c r="C691" s="74">
        <v>40334</v>
      </c>
      <c r="D691" s="93"/>
      <c r="E691" s="99"/>
      <c r="F691" s="70" t="s">
        <v>15</v>
      </c>
    </row>
    <row r="692" spans="2:6" ht="15.75">
      <c r="B692" s="66">
        <v>688</v>
      </c>
      <c r="C692" s="74">
        <v>40334</v>
      </c>
      <c r="D692" s="93"/>
      <c r="E692" s="99"/>
      <c r="F692" s="70" t="s">
        <v>15</v>
      </c>
    </row>
    <row r="693" spans="2:6" ht="15.75">
      <c r="B693" s="66">
        <v>689</v>
      </c>
      <c r="C693" s="74">
        <v>40334</v>
      </c>
      <c r="D693" s="93"/>
      <c r="E693" s="99"/>
      <c r="F693" s="112">
        <v>300</v>
      </c>
    </row>
    <row r="694" spans="2:6" ht="15.75">
      <c r="B694" s="66">
        <v>690</v>
      </c>
      <c r="C694" s="74">
        <v>40334</v>
      </c>
      <c r="D694" s="93">
        <v>1</v>
      </c>
      <c r="E694" s="99">
        <v>1000</v>
      </c>
      <c r="F694" s="112"/>
    </row>
    <row r="695" spans="2:6" ht="15.75">
      <c r="B695" s="66">
        <v>691</v>
      </c>
      <c r="C695" s="74">
        <v>40334</v>
      </c>
      <c r="D695" s="93">
        <v>1</v>
      </c>
      <c r="E695" s="99">
        <v>5000</v>
      </c>
      <c r="F695" s="112"/>
    </row>
    <row r="696" spans="2:6" ht="15.75">
      <c r="B696" s="66">
        <v>692</v>
      </c>
      <c r="C696" s="74">
        <v>40335</v>
      </c>
      <c r="D696" s="93"/>
      <c r="E696" s="99"/>
      <c r="F696" s="112">
        <v>1250</v>
      </c>
    </row>
    <row r="697" spans="2:6" ht="15.75">
      <c r="B697" s="66">
        <v>693</v>
      </c>
      <c r="C697" s="74">
        <v>40336</v>
      </c>
      <c r="D697" s="93"/>
      <c r="E697" s="99"/>
      <c r="F697" s="70" t="s">
        <v>15</v>
      </c>
    </row>
    <row r="698" spans="2:6" ht="15.75">
      <c r="B698" s="66">
        <v>694</v>
      </c>
      <c r="C698" s="74">
        <v>40336</v>
      </c>
      <c r="D698" s="93">
        <v>1</v>
      </c>
      <c r="E698" s="99">
        <v>500</v>
      </c>
      <c r="F698" s="112"/>
    </row>
    <row r="699" spans="2:6" ht="15.75">
      <c r="B699" s="66">
        <v>695</v>
      </c>
      <c r="C699" s="74">
        <v>40337</v>
      </c>
      <c r="D699" s="93"/>
      <c r="E699" s="99"/>
      <c r="F699" s="112">
        <v>266</v>
      </c>
    </row>
    <row r="700" spans="2:6" ht="15.75">
      <c r="B700" s="66">
        <v>696</v>
      </c>
      <c r="C700" s="74">
        <v>40337</v>
      </c>
      <c r="D700" s="93"/>
      <c r="E700" s="99"/>
      <c r="F700" s="70" t="s">
        <v>15</v>
      </c>
    </row>
    <row r="701" spans="2:6" ht="15.75">
      <c r="B701" s="66">
        <v>697</v>
      </c>
      <c r="C701" s="74">
        <v>40338</v>
      </c>
      <c r="D701" s="93"/>
      <c r="E701" s="99"/>
      <c r="F701" s="70" t="s">
        <v>15</v>
      </c>
    </row>
    <row r="702" spans="2:6" ht="15.75">
      <c r="B702" s="66">
        <v>698</v>
      </c>
      <c r="C702" s="74">
        <v>40338</v>
      </c>
      <c r="D702" s="93"/>
      <c r="E702" s="99"/>
      <c r="F702" s="70" t="s">
        <v>15</v>
      </c>
    </row>
    <row r="703" spans="2:6" ht="15.75">
      <c r="B703" s="66">
        <v>699</v>
      </c>
      <c r="C703" s="74">
        <v>40338</v>
      </c>
      <c r="D703" s="93"/>
      <c r="E703" s="99"/>
      <c r="F703" s="112">
        <v>700</v>
      </c>
    </row>
    <row r="704" spans="2:6" ht="15.75">
      <c r="B704" s="66">
        <v>700</v>
      </c>
      <c r="C704" s="74">
        <v>40338</v>
      </c>
      <c r="D704" s="93"/>
      <c r="E704" s="99"/>
      <c r="F704" s="112">
        <v>250</v>
      </c>
    </row>
    <row r="705" spans="2:6" ht="15.75">
      <c r="B705" s="66">
        <v>701</v>
      </c>
      <c r="C705" s="74">
        <v>40339</v>
      </c>
      <c r="D705" s="93"/>
      <c r="E705" s="99"/>
      <c r="F705" s="112">
        <v>475.83</v>
      </c>
    </row>
    <row r="706" spans="2:6" ht="15.75">
      <c r="B706" s="66">
        <v>702</v>
      </c>
      <c r="C706" s="74">
        <v>40340</v>
      </c>
      <c r="D706" s="93"/>
      <c r="E706" s="99"/>
      <c r="F706" s="70" t="s">
        <v>15</v>
      </c>
    </row>
    <row r="707" spans="2:6" ht="15.75">
      <c r="B707" s="66">
        <v>703</v>
      </c>
      <c r="C707" s="74">
        <v>40341</v>
      </c>
      <c r="D707" s="93">
        <v>1</v>
      </c>
      <c r="E707" s="99">
        <v>500</v>
      </c>
      <c r="F707" s="112"/>
    </row>
    <row r="708" spans="2:6" ht="15.75">
      <c r="B708" s="66">
        <v>704</v>
      </c>
      <c r="C708" s="74">
        <v>40342</v>
      </c>
      <c r="D708" s="93"/>
      <c r="E708" s="94"/>
      <c r="F708" s="70" t="s">
        <v>15</v>
      </c>
    </row>
    <row r="709" spans="2:6" ht="15.75">
      <c r="B709" s="66">
        <v>705</v>
      </c>
      <c r="C709" s="74">
        <v>40342</v>
      </c>
      <c r="D709" s="93"/>
      <c r="E709" s="99"/>
      <c r="F709" s="112">
        <v>1100</v>
      </c>
    </row>
    <row r="710" spans="2:6" ht="15.75">
      <c r="B710" s="66">
        <v>706</v>
      </c>
      <c r="C710" s="74">
        <v>40342</v>
      </c>
      <c r="D710" s="93"/>
      <c r="E710" s="99"/>
      <c r="F710" s="70" t="s">
        <v>15</v>
      </c>
    </row>
    <row r="711" spans="2:6" ht="15.75">
      <c r="B711" s="66">
        <v>707</v>
      </c>
      <c r="C711" s="74">
        <v>40343</v>
      </c>
      <c r="D711" s="93"/>
      <c r="E711" s="99"/>
      <c r="F711" s="70" t="s">
        <v>15</v>
      </c>
    </row>
    <row r="712" spans="2:6" ht="15.75">
      <c r="B712" s="66">
        <v>708</v>
      </c>
      <c r="C712" s="74">
        <v>40344</v>
      </c>
      <c r="D712" s="93">
        <v>1</v>
      </c>
      <c r="E712" s="99">
        <v>2000</v>
      </c>
      <c r="F712" s="112"/>
    </row>
    <row r="713" spans="2:6" ht="15.75">
      <c r="B713" s="66">
        <v>709</v>
      </c>
      <c r="C713" s="74">
        <v>40344</v>
      </c>
      <c r="D713" s="93"/>
      <c r="E713" s="99"/>
      <c r="F713" s="112">
        <v>47</v>
      </c>
    </row>
    <row r="714" spans="2:6" ht="15.75">
      <c r="B714" s="66">
        <v>710</v>
      </c>
      <c r="C714" s="74">
        <v>40344</v>
      </c>
      <c r="D714" s="93"/>
      <c r="E714" s="99"/>
      <c r="F714" s="112">
        <v>494</v>
      </c>
    </row>
    <row r="715" spans="2:6" ht="15.75">
      <c r="B715" s="66">
        <v>711</v>
      </c>
      <c r="C715" s="74">
        <v>40345</v>
      </c>
      <c r="D715" s="93"/>
      <c r="E715" s="99"/>
      <c r="F715" s="70" t="s">
        <v>15</v>
      </c>
    </row>
    <row r="716" spans="2:6" ht="15.75">
      <c r="B716" s="66">
        <v>712</v>
      </c>
      <c r="C716" s="74">
        <v>40345</v>
      </c>
      <c r="D716" s="93">
        <v>1</v>
      </c>
      <c r="E716" s="99">
        <v>7000</v>
      </c>
      <c r="F716" s="112"/>
    </row>
    <row r="717" spans="2:6" ht="15.75">
      <c r="B717" s="66">
        <v>713</v>
      </c>
      <c r="C717" s="74">
        <v>40345</v>
      </c>
      <c r="D717" s="93"/>
      <c r="E717" s="99"/>
      <c r="F717" s="112">
        <v>300</v>
      </c>
    </row>
    <row r="718" spans="2:6" ht="15.75">
      <c r="B718" s="66">
        <v>714</v>
      </c>
      <c r="C718" s="74">
        <v>40346</v>
      </c>
      <c r="D718" s="93"/>
      <c r="E718" s="99"/>
      <c r="F718" s="112">
        <v>4309</v>
      </c>
    </row>
    <row r="719" spans="2:6" ht="15.75">
      <c r="B719" s="66">
        <v>715</v>
      </c>
      <c r="C719" s="74">
        <v>40346</v>
      </c>
      <c r="D719" s="93"/>
      <c r="E719" s="99"/>
      <c r="F719" s="70" t="s">
        <v>15</v>
      </c>
    </row>
    <row r="720" spans="2:6" ht="15.75">
      <c r="B720" s="66">
        <v>716</v>
      </c>
      <c r="C720" s="74">
        <v>40347</v>
      </c>
      <c r="D720" s="93"/>
      <c r="E720" s="99"/>
      <c r="F720" s="112">
        <v>1175</v>
      </c>
    </row>
    <row r="721" spans="2:6" ht="15.75">
      <c r="B721" s="66">
        <v>717</v>
      </c>
      <c r="C721" s="74">
        <v>40350</v>
      </c>
      <c r="D721" s="93"/>
      <c r="E721" s="99"/>
      <c r="F721" s="112">
        <v>1000</v>
      </c>
    </row>
    <row r="722" spans="2:6" ht="15.75">
      <c r="B722" s="66">
        <v>718</v>
      </c>
      <c r="C722" s="74">
        <v>40351</v>
      </c>
      <c r="D722" s="93"/>
      <c r="E722" s="99"/>
      <c r="F722" s="70" t="s">
        <v>15</v>
      </c>
    </row>
    <row r="723" spans="2:6" ht="15.75">
      <c r="B723" s="66">
        <v>719</v>
      </c>
      <c r="C723" s="74">
        <v>40351</v>
      </c>
      <c r="D723" s="93"/>
      <c r="E723" s="99"/>
      <c r="F723" s="112">
        <v>300</v>
      </c>
    </row>
    <row r="724" spans="2:6" ht="15.75">
      <c r="B724" s="66">
        <v>720</v>
      </c>
      <c r="C724" s="74">
        <v>40351</v>
      </c>
      <c r="D724" s="93"/>
      <c r="E724" s="99"/>
      <c r="F724" s="70" t="s">
        <v>15</v>
      </c>
    </row>
    <row r="725" spans="2:6" ht="15.75">
      <c r="B725" s="66">
        <v>721</v>
      </c>
      <c r="C725" s="74">
        <v>40351</v>
      </c>
      <c r="D725" s="93"/>
      <c r="E725" s="99"/>
      <c r="F725" s="70" t="s">
        <v>15</v>
      </c>
    </row>
    <row r="726" spans="2:6" ht="15.75">
      <c r="B726" s="66">
        <v>722</v>
      </c>
      <c r="C726" s="74">
        <v>40353</v>
      </c>
      <c r="D726" s="93"/>
      <c r="E726" s="99"/>
      <c r="F726" s="70" t="s">
        <v>15</v>
      </c>
    </row>
    <row r="727" spans="2:6" ht="15.75">
      <c r="B727" s="66">
        <v>723</v>
      </c>
      <c r="C727" s="74">
        <v>40354</v>
      </c>
      <c r="D727" s="93"/>
      <c r="E727" s="99"/>
      <c r="F727" s="70" t="s">
        <v>15</v>
      </c>
    </row>
    <row r="728" spans="2:6" ht="15.75">
      <c r="B728" s="66">
        <v>724</v>
      </c>
      <c r="C728" s="74">
        <v>40354</v>
      </c>
      <c r="D728" s="93"/>
      <c r="E728" s="99"/>
      <c r="F728" s="112">
        <v>450</v>
      </c>
    </row>
    <row r="729" spans="2:6" ht="15.75">
      <c r="B729" s="66">
        <v>725</v>
      </c>
      <c r="C729" s="74">
        <v>40355</v>
      </c>
      <c r="D729" s="93"/>
      <c r="E729" s="99"/>
      <c r="F729" s="70" t="s">
        <v>15</v>
      </c>
    </row>
    <row r="730" spans="2:6" ht="15.75">
      <c r="B730" s="66">
        <v>726</v>
      </c>
      <c r="C730" s="74">
        <v>40355</v>
      </c>
      <c r="D730" s="93">
        <v>1</v>
      </c>
      <c r="E730" s="99">
        <v>1500</v>
      </c>
      <c r="F730" s="112"/>
    </row>
    <row r="731" spans="2:6" ht="15.75">
      <c r="B731" s="66">
        <v>727</v>
      </c>
      <c r="C731" s="74">
        <v>40355</v>
      </c>
      <c r="D731" s="93"/>
      <c r="E731" s="99"/>
      <c r="F731" s="70" t="s">
        <v>15</v>
      </c>
    </row>
    <row r="732" spans="2:6" ht="15.75">
      <c r="B732" s="66">
        <v>728</v>
      </c>
      <c r="C732" s="74">
        <v>40356</v>
      </c>
      <c r="D732" s="93"/>
      <c r="E732" s="99"/>
      <c r="F732" s="112">
        <v>608</v>
      </c>
    </row>
    <row r="733" spans="2:6" ht="15.75">
      <c r="B733" s="66">
        <v>729</v>
      </c>
      <c r="C733" s="74">
        <v>40358</v>
      </c>
      <c r="D733" s="93">
        <v>1</v>
      </c>
      <c r="E733" s="94">
        <v>3000</v>
      </c>
      <c r="F733" s="70"/>
    </row>
    <row r="734" spans="2:6" ht="15.75">
      <c r="B734" s="66">
        <v>730</v>
      </c>
      <c r="C734" s="74">
        <v>40358</v>
      </c>
      <c r="D734" s="93"/>
      <c r="E734" s="99"/>
      <c r="F734" s="112">
        <v>100</v>
      </c>
    </row>
    <row r="735" spans="2:6" ht="15.75">
      <c r="B735" s="66">
        <v>731</v>
      </c>
      <c r="C735" s="74">
        <v>40358</v>
      </c>
      <c r="D735" s="93">
        <v>1</v>
      </c>
      <c r="E735" s="99">
        <v>1000</v>
      </c>
      <c r="F735" s="112"/>
    </row>
    <row r="736" spans="2:6" ht="15.75">
      <c r="B736" s="66">
        <v>732</v>
      </c>
      <c r="C736" s="74">
        <v>40358</v>
      </c>
      <c r="D736" s="93">
        <v>1</v>
      </c>
      <c r="E736" s="99">
        <v>2000</v>
      </c>
      <c r="F736" s="112"/>
    </row>
    <row r="737" spans="2:6" ht="16.5" thickBot="1">
      <c r="B737" s="66">
        <v>733</v>
      </c>
      <c r="C737" s="83">
        <v>40358</v>
      </c>
      <c r="D737" s="125"/>
      <c r="E737" s="126"/>
      <c r="F737" s="86" t="s">
        <v>15</v>
      </c>
    </row>
    <row r="738" spans="3:6" ht="15.75">
      <c r="C738" s="127"/>
      <c r="D738" s="128"/>
      <c r="E738" s="129"/>
      <c r="F738" s="110"/>
    </row>
  </sheetData>
  <sheetProtection password="C3E7" sheet="1" objects="1" scenarios="1"/>
  <mergeCells count="1">
    <mergeCell ref="B3:F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F694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63" customWidth="1"/>
    <col min="2" max="2" width="9.140625" style="87" customWidth="1"/>
    <col min="3" max="3" width="15.00390625" style="63" bestFit="1" customWidth="1"/>
    <col min="4" max="4" width="15.7109375" style="63" customWidth="1"/>
    <col min="5" max="5" width="29.00390625" style="63" customWidth="1"/>
    <col min="6" max="6" width="26.7109375" style="63" customWidth="1"/>
    <col min="7" max="16384" width="9.140625" style="63" customWidth="1"/>
  </cols>
  <sheetData>
    <row r="1" ht="16.5" thickBot="1"/>
    <row r="2" spans="2:6" ht="49.5" customHeight="1">
      <c r="B2" s="143" t="s">
        <v>0</v>
      </c>
      <c r="C2" s="141"/>
      <c r="D2" s="141"/>
      <c r="E2" s="141"/>
      <c r="F2" s="142"/>
    </row>
    <row r="3" spans="2:6" ht="15.75">
      <c r="B3" s="61" t="s">
        <v>46</v>
      </c>
      <c r="C3" s="4" t="s">
        <v>31</v>
      </c>
      <c r="D3" s="5" t="s">
        <v>38</v>
      </c>
      <c r="E3" s="6" t="s">
        <v>39</v>
      </c>
      <c r="F3" s="62" t="s">
        <v>40</v>
      </c>
    </row>
    <row r="4" spans="2:6" ht="15.75">
      <c r="B4" s="66">
        <v>1</v>
      </c>
      <c r="C4" s="124">
        <v>40360</v>
      </c>
      <c r="D4" s="93"/>
      <c r="E4" s="99"/>
      <c r="F4" s="112" t="s">
        <v>15</v>
      </c>
    </row>
    <row r="5" spans="2:6" ht="15.75">
      <c r="B5" s="66">
        <v>2</v>
      </c>
      <c r="C5" s="124">
        <v>40360</v>
      </c>
      <c r="D5" s="93"/>
      <c r="E5" s="99"/>
      <c r="F5" s="112" t="s">
        <v>15</v>
      </c>
    </row>
    <row r="6" spans="2:6" ht="15.75">
      <c r="B6" s="66">
        <v>3</v>
      </c>
      <c r="C6" s="124">
        <v>40360</v>
      </c>
      <c r="D6" s="93">
        <v>1</v>
      </c>
      <c r="E6" s="99">
        <v>500</v>
      </c>
      <c r="F6" s="112"/>
    </row>
    <row r="7" spans="2:6" ht="15.75">
      <c r="B7" s="66">
        <v>4</v>
      </c>
      <c r="C7" s="124">
        <v>40360</v>
      </c>
      <c r="D7" s="93">
        <v>1</v>
      </c>
      <c r="E7" s="94">
        <v>500</v>
      </c>
      <c r="F7" s="70"/>
    </row>
    <row r="8" spans="2:6" ht="15.75">
      <c r="B8" s="66">
        <v>5</v>
      </c>
      <c r="C8" s="124">
        <v>40362</v>
      </c>
      <c r="D8" s="93">
        <v>1</v>
      </c>
      <c r="E8" s="99">
        <v>6000</v>
      </c>
      <c r="F8" s="112"/>
    </row>
    <row r="9" spans="2:6" ht="15.75">
      <c r="B9" s="66">
        <v>6</v>
      </c>
      <c r="C9" s="124">
        <v>40362</v>
      </c>
      <c r="D9" s="93"/>
      <c r="E9" s="99"/>
      <c r="F9" s="112">
        <v>1000</v>
      </c>
    </row>
    <row r="10" spans="2:6" ht="15.75">
      <c r="B10" s="66">
        <v>7</v>
      </c>
      <c r="C10" s="124">
        <v>40362</v>
      </c>
      <c r="D10" s="93"/>
      <c r="E10" s="99"/>
      <c r="F10" s="112">
        <v>3375</v>
      </c>
    </row>
    <row r="11" spans="2:6" ht="15.75">
      <c r="B11" s="66">
        <v>8</v>
      </c>
      <c r="C11" s="124">
        <v>40363</v>
      </c>
      <c r="D11" s="93"/>
      <c r="E11" s="99"/>
      <c r="F11" s="112">
        <v>500</v>
      </c>
    </row>
    <row r="12" spans="2:6" ht="15.75">
      <c r="B12" s="66">
        <v>9</v>
      </c>
      <c r="C12" s="124">
        <v>40363</v>
      </c>
      <c r="D12" s="93">
        <v>1</v>
      </c>
      <c r="E12" s="99">
        <v>5000</v>
      </c>
      <c r="F12" s="112"/>
    </row>
    <row r="13" spans="2:6" ht="15.75">
      <c r="B13" s="66">
        <v>10</v>
      </c>
      <c r="C13" s="124">
        <v>40363</v>
      </c>
      <c r="D13" s="93"/>
      <c r="E13" s="99"/>
      <c r="F13" s="112" t="s">
        <v>15</v>
      </c>
    </row>
    <row r="14" spans="2:6" ht="15.75">
      <c r="B14" s="66">
        <v>11</v>
      </c>
      <c r="C14" s="124">
        <v>40364</v>
      </c>
      <c r="D14" s="93">
        <v>1</v>
      </c>
      <c r="E14" s="99">
        <v>700</v>
      </c>
      <c r="F14" s="112"/>
    </row>
    <row r="15" spans="2:6" ht="15.75">
      <c r="B15" s="66">
        <v>12</v>
      </c>
      <c r="C15" s="124">
        <v>40364</v>
      </c>
      <c r="D15" s="93">
        <v>1</v>
      </c>
      <c r="E15" s="99">
        <v>200</v>
      </c>
      <c r="F15" s="112"/>
    </row>
    <row r="16" spans="2:6" ht="15.75">
      <c r="B16" s="66">
        <v>13</v>
      </c>
      <c r="C16" s="124">
        <v>40365</v>
      </c>
      <c r="D16" s="93">
        <v>1</v>
      </c>
      <c r="E16" s="99">
        <v>1000</v>
      </c>
      <c r="F16" s="112"/>
    </row>
    <row r="17" spans="2:6" ht="15.75">
      <c r="B17" s="66">
        <v>14</v>
      </c>
      <c r="C17" s="124">
        <v>40365</v>
      </c>
      <c r="D17" s="93"/>
      <c r="E17" s="99"/>
      <c r="F17" s="112">
        <v>163</v>
      </c>
    </row>
    <row r="18" spans="2:6" ht="15.75">
      <c r="B18" s="66">
        <v>15</v>
      </c>
      <c r="C18" s="124">
        <v>40365</v>
      </c>
      <c r="D18" s="93"/>
      <c r="E18" s="99"/>
      <c r="F18" s="112">
        <v>6000</v>
      </c>
    </row>
    <row r="19" spans="2:6" ht="15.75">
      <c r="B19" s="66">
        <v>16</v>
      </c>
      <c r="C19" s="124">
        <v>40366</v>
      </c>
      <c r="D19" s="93"/>
      <c r="E19" s="99"/>
      <c r="F19" s="112" t="s">
        <v>15</v>
      </c>
    </row>
    <row r="20" spans="2:6" ht="15.75">
      <c r="B20" s="66">
        <v>17</v>
      </c>
      <c r="C20" s="124">
        <v>40367</v>
      </c>
      <c r="D20" s="93"/>
      <c r="E20" s="99"/>
      <c r="F20" s="112" t="s">
        <v>15</v>
      </c>
    </row>
    <row r="21" spans="2:6" ht="15.75">
      <c r="B21" s="66">
        <v>18</v>
      </c>
      <c r="C21" s="124">
        <v>40367</v>
      </c>
      <c r="D21" s="93"/>
      <c r="E21" s="99"/>
      <c r="F21" s="112">
        <v>120</v>
      </c>
    </row>
    <row r="22" spans="2:6" ht="15.75">
      <c r="B22" s="66">
        <v>19</v>
      </c>
      <c r="C22" s="124">
        <v>40367</v>
      </c>
      <c r="D22" s="93">
        <v>1</v>
      </c>
      <c r="E22" s="99">
        <v>500</v>
      </c>
      <c r="F22" s="112"/>
    </row>
    <row r="23" spans="2:6" ht="15.75">
      <c r="B23" s="66">
        <v>20</v>
      </c>
      <c r="C23" s="124">
        <v>40368</v>
      </c>
      <c r="D23" s="93"/>
      <c r="E23" s="99"/>
      <c r="F23" s="112" t="s">
        <v>15</v>
      </c>
    </row>
    <row r="24" spans="2:6" ht="15.75">
      <c r="B24" s="66">
        <v>21</v>
      </c>
      <c r="C24" s="124">
        <v>40369</v>
      </c>
      <c r="D24" s="93">
        <v>1</v>
      </c>
      <c r="E24" s="99">
        <v>5000</v>
      </c>
      <c r="F24" s="112"/>
    </row>
    <row r="25" spans="2:6" ht="15.75">
      <c r="B25" s="66">
        <v>22</v>
      </c>
      <c r="C25" s="124">
        <v>40369</v>
      </c>
      <c r="D25" s="93">
        <v>1</v>
      </c>
      <c r="E25" s="94">
        <v>10000</v>
      </c>
      <c r="F25" s="70"/>
    </row>
    <row r="26" spans="2:6" ht="15.75">
      <c r="B26" s="66">
        <v>23</v>
      </c>
      <c r="C26" s="124">
        <v>40371</v>
      </c>
      <c r="D26" s="93"/>
      <c r="E26" s="99"/>
      <c r="F26" s="112" t="s">
        <v>15</v>
      </c>
    </row>
    <row r="27" spans="2:6" ht="15.75">
      <c r="B27" s="66">
        <v>24</v>
      </c>
      <c r="C27" s="124">
        <v>40372</v>
      </c>
      <c r="D27" s="93"/>
      <c r="E27" s="99"/>
      <c r="F27" s="112" t="s">
        <v>15</v>
      </c>
    </row>
    <row r="28" spans="2:6" ht="15.75">
      <c r="B28" s="66">
        <v>25</v>
      </c>
      <c r="C28" s="124">
        <v>40372</v>
      </c>
      <c r="D28" s="93"/>
      <c r="E28" s="99"/>
      <c r="F28" s="112">
        <v>370</v>
      </c>
    </row>
    <row r="29" spans="2:6" ht="15.75">
      <c r="B29" s="66">
        <v>26</v>
      </c>
      <c r="C29" s="124">
        <v>40373</v>
      </c>
      <c r="D29" s="93"/>
      <c r="E29" s="99"/>
      <c r="F29" s="112">
        <v>800</v>
      </c>
    </row>
    <row r="30" spans="2:6" ht="15.75">
      <c r="B30" s="66">
        <v>27</v>
      </c>
      <c r="C30" s="124">
        <v>40374</v>
      </c>
      <c r="D30" s="93"/>
      <c r="E30" s="99"/>
      <c r="F30" s="112" t="s">
        <v>15</v>
      </c>
    </row>
    <row r="31" spans="2:6" ht="15.75">
      <c r="B31" s="66">
        <v>28</v>
      </c>
      <c r="C31" s="124">
        <v>40375</v>
      </c>
      <c r="D31" s="93"/>
      <c r="E31" s="99"/>
      <c r="F31" s="112" t="s">
        <v>15</v>
      </c>
    </row>
    <row r="32" spans="2:6" ht="15.75">
      <c r="B32" s="66">
        <v>29</v>
      </c>
      <c r="C32" s="124">
        <v>40377</v>
      </c>
      <c r="D32" s="93">
        <v>1</v>
      </c>
      <c r="E32" s="99">
        <v>700</v>
      </c>
      <c r="F32" s="112"/>
    </row>
    <row r="33" spans="2:6" ht="15.75">
      <c r="B33" s="66">
        <v>30</v>
      </c>
      <c r="C33" s="124">
        <v>40377</v>
      </c>
      <c r="D33" s="93">
        <v>1</v>
      </c>
      <c r="E33" s="99">
        <v>2000</v>
      </c>
      <c r="F33" s="112"/>
    </row>
    <row r="34" spans="2:6" ht="15.75">
      <c r="B34" s="66">
        <v>31</v>
      </c>
      <c r="C34" s="124">
        <v>40378</v>
      </c>
      <c r="D34" s="93"/>
      <c r="E34" s="99"/>
      <c r="F34" s="112">
        <v>341.96</v>
      </c>
    </row>
    <row r="35" spans="2:6" ht="15.75">
      <c r="B35" s="66">
        <v>32</v>
      </c>
      <c r="C35" s="124">
        <v>40378</v>
      </c>
      <c r="D35" s="93"/>
      <c r="E35" s="99"/>
      <c r="F35" s="112" t="s">
        <v>15</v>
      </c>
    </row>
    <row r="36" spans="2:6" ht="15.75">
      <c r="B36" s="66">
        <v>33</v>
      </c>
      <c r="C36" s="124">
        <v>40378</v>
      </c>
      <c r="D36" s="93"/>
      <c r="E36" s="99"/>
      <c r="F36" s="112" t="s">
        <v>15</v>
      </c>
    </row>
    <row r="37" spans="2:6" ht="15.75">
      <c r="B37" s="66">
        <v>34</v>
      </c>
      <c r="C37" s="124">
        <v>40378</v>
      </c>
      <c r="D37" s="93">
        <v>1</v>
      </c>
      <c r="E37" s="99">
        <v>10000</v>
      </c>
      <c r="F37" s="112"/>
    </row>
    <row r="38" spans="2:6" ht="15.75">
      <c r="B38" s="66">
        <v>35</v>
      </c>
      <c r="C38" s="124">
        <v>40379</v>
      </c>
      <c r="D38" s="93">
        <v>1</v>
      </c>
      <c r="E38" s="99">
        <v>2000</v>
      </c>
      <c r="F38" s="112"/>
    </row>
    <row r="39" spans="2:6" ht="15.75">
      <c r="B39" s="66">
        <v>36</v>
      </c>
      <c r="C39" s="124">
        <v>40380</v>
      </c>
      <c r="D39" s="93"/>
      <c r="E39" s="99"/>
      <c r="F39" s="112">
        <v>600</v>
      </c>
    </row>
    <row r="40" spans="2:6" ht="15.75">
      <c r="B40" s="66">
        <v>37</v>
      </c>
      <c r="C40" s="124">
        <v>40380</v>
      </c>
      <c r="D40" s="93"/>
      <c r="E40" s="99"/>
      <c r="F40" s="112" t="s">
        <v>15</v>
      </c>
    </row>
    <row r="41" spans="2:6" ht="15.75">
      <c r="B41" s="66">
        <v>38</v>
      </c>
      <c r="C41" s="124">
        <v>40381</v>
      </c>
      <c r="D41" s="93"/>
      <c r="E41" s="99"/>
      <c r="F41" s="112">
        <v>377</v>
      </c>
    </row>
    <row r="42" spans="2:6" ht="15.75">
      <c r="B42" s="66">
        <v>39</v>
      </c>
      <c r="C42" s="124">
        <v>40382</v>
      </c>
      <c r="D42" s="93"/>
      <c r="E42" s="99"/>
      <c r="F42" s="112" t="s">
        <v>15</v>
      </c>
    </row>
    <row r="43" spans="2:6" ht="15.75">
      <c r="B43" s="66">
        <v>40</v>
      </c>
      <c r="C43" s="124">
        <v>40382</v>
      </c>
      <c r="D43" s="93">
        <v>1</v>
      </c>
      <c r="E43" s="99">
        <v>2500</v>
      </c>
      <c r="F43" s="112"/>
    </row>
    <row r="44" spans="2:6" ht="15.75">
      <c r="B44" s="66">
        <v>41</v>
      </c>
      <c r="C44" s="124">
        <v>40383</v>
      </c>
      <c r="D44" s="93"/>
      <c r="E44" s="99"/>
      <c r="F44" s="112" t="s">
        <v>15</v>
      </c>
    </row>
    <row r="45" spans="2:6" ht="15.75">
      <c r="B45" s="66">
        <v>42</v>
      </c>
      <c r="C45" s="124">
        <v>40383</v>
      </c>
      <c r="D45" s="93"/>
      <c r="E45" s="99"/>
      <c r="F45" s="112" t="s">
        <v>15</v>
      </c>
    </row>
    <row r="46" spans="2:6" ht="15.75">
      <c r="B46" s="66">
        <v>43</v>
      </c>
      <c r="C46" s="124">
        <v>40383</v>
      </c>
      <c r="D46" s="93"/>
      <c r="E46" s="99"/>
      <c r="F46" s="112">
        <v>2900</v>
      </c>
    </row>
    <row r="47" spans="2:6" ht="15.75">
      <c r="B47" s="66">
        <v>44</v>
      </c>
      <c r="C47" s="124">
        <v>40384</v>
      </c>
      <c r="D47" s="93"/>
      <c r="E47" s="99"/>
      <c r="F47" s="112">
        <v>7281</v>
      </c>
    </row>
    <row r="48" spans="2:6" ht="15.75">
      <c r="B48" s="66">
        <v>45</v>
      </c>
      <c r="C48" s="124">
        <v>40385</v>
      </c>
      <c r="D48" s="93"/>
      <c r="E48" s="99"/>
      <c r="F48" s="112" t="s">
        <v>15</v>
      </c>
    </row>
    <row r="49" spans="2:6" ht="15.75">
      <c r="B49" s="66">
        <v>46</v>
      </c>
      <c r="C49" s="124">
        <v>40385</v>
      </c>
      <c r="D49" s="93"/>
      <c r="E49" s="99"/>
      <c r="F49" s="112" t="s">
        <v>15</v>
      </c>
    </row>
    <row r="50" spans="2:6" ht="15.75">
      <c r="B50" s="66">
        <v>47</v>
      </c>
      <c r="C50" s="124">
        <v>40386</v>
      </c>
      <c r="D50" s="93"/>
      <c r="E50" s="99"/>
      <c r="F50" s="112">
        <v>3600</v>
      </c>
    </row>
    <row r="51" spans="2:6" ht="15.75">
      <c r="B51" s="66">
        <v>48</v>
      </c>
      <c r="C51" s="124">
        <v>40386</v>
      </c>
      <c r="D51" s="93">
        <v>1</v>
      </c>
      <c r="E51" s="99">
        <v>1000</v>
      </c>
      <c r="F51" s="112"/>
    </row>
    <row r="52" spans="2:6" ht="15.75">
      <c r="B52" s="66">
        <v>49</v>
      </c>
      <c r="C52" s="124">
        <v>40387</v>
      </c>
      <c r="D52" s="93"/>
      <c r="E52" s="99"/>
      <c r="F52" s="112" t="s">
        <v>15</v>
      </c>
    </row>
    <row r="53" spans="2:6" ht="15.75">
      <c r="B53" s="66">
        <v>50</v>
      </c>
      <c r="C53" s="124">
        <v>40387</v>
      </c>
      <c r="D53" s="93"/>
      <c r="E53" s="99"/>
      <c r="F53" s="112" t="s">
        <v>15</v>
      </c>
    </row>
    <row r="54" spans="2:6" ht="15.75">
      <c r="B54" s="66">
        <v>51</v>
      </c>
      <c r="C54" s="124">
        <v>40388</v>
      </c>
      <c r="D54" s="93"/>
      <c r="E54" s="99"/>
      <c r="F54" s="112" t="s">
        <v>15</v>
      </c>
    </row>
    <row r="55" spans="2:6" ht="15.75">
      <c r="B55" s="66">
        <v>52</v>
      </c>
      <c r="C55" s="124">
        <v>40388</v>
      </c>
      <c r="D55" s="93">
        <v>1</v>
      </c>
      <c r="E55" s="99">
        <v>2000</v>
      </c>
      <c r="F55" s="112"/>
    </row>
    <row r="56" spans="2:6" ht="15.75">
      <c r="B56" s="66">
        <v>53</v>
      </c>
      <c r="C56" s="124">
        <v>40389</v>
      </c>
      <c r="D56" s="93">
        <v>1</v>
      </c>
      <c r="E56" s="99">
        <v>500</v>
      </c>
      <c r="F56" s="112"/>
    </row>
    <row r="57" spans="2:6" ht="15.75">
      <c r="B57" s="66">
        <v>54</v>
      </c>
      <c r="C57" s="124">
        <v>40389</v>
      </c>
      <c r="D57" s="93">
        <v>1</v>
      </c>
      <c r="E57" s="94">
        <v>10000</v>
      </c>
      <c r="F57" s="70"/>
    </row>
    <row r="58" spans="2:6" ht="15.75">
      <c r="B58" s="66">
        <v>55</v>
      </c>
      <c r="C58" s="124">
        <v>40390</v>
      </c>
      <c r="D58" s="93"/>
      <c r="E58" s="99"/>
      <c r="F58" s="112" t="s">
        <v>15</v>
      </c>
    </row>
    <row r="59" spans="2:6" ht="15.75">
      <c r="B59" s="66">
        <v>56</v>
      </c>
      <c r="C59" s="124">
        <v>40390</v>
      </c>
      <c r="D59" s="93">
        <v>1</v>
      </c>
      <c r="E59" s="99">
        <v>7000</v>
      </c>
      <c r="F59" s="112"/>
    </row>
    <row r="60" spans="2:6" ht="15.75">
      <c r="B60" s="66">
        <v>57</v>
      </c>
      <c r="C60" s="124">
        <v>40390</v>
      </c>
      <c r="D60" s="93">
        <v>1</v>
      </c>
      <c r="E60" s="99">
        <v>3000</v>
      </c>
      <c r="F60" s="112"/>
    </row>
    <row r="61" spans="2:6" ht="15.75">
      <c r="B61" s="66">
        <v>58</v>
      </c>
      <c r="C61" s="124">
        <v>40390</v>
      </c>
      <c r="D61" s="93">
        <v>1</v>
      </c>
      <c r="E61" s="94">
        <v>100</v>
      </c>
      <c r="F61" s="70"/>
    </row>
    <row r="62" spans="2:6" ht="15.75">
      <c r="B62" s="66">
        <v>59</v>
      </c>
      <c r="C62" s="124">
        <v>40391</v>
      </c>
      <c r="D62" s="93"/>
      <c r="E62" s="99"/>
      <c r="F62" s="112" t="s">
        <v>15</v>
      </c>
    </row>
    <row r="63" spans="2:6" ht="15.75">
      <c r="B63" s="66">
        <v>60</v>
      </c>
      <c r="C63" s="124">
        <v>40391</v>
      </c>
      <c r="D63" s="93"/>
      <c r="E63" s="99"/>
      <c r="F63" s="112" t="s">
        <v>15</v>
      </c>
    </row>
    <row r="64" spans="2:6" ht="15.75">
      <c r="B64" s="66">
        <v>61</v>
      </c>
      <c r="C64" s="124">
        <v>40391</v>
      </c>
      <c r="D64" s="93">
        <v>1</v>
      </c>
      <c r="E64" s="99">
        <v>5000</v>
      </c>
      <c r="F64" s="112"/>
    </row>
    <row r="65" spans="2:6" ht="15.75">
      <c r="B65" s="66">
        <v>62</v>
      </c>
      <c r="C65" s="124">
        <v>40392</v>
      </c>
      <c r="D65" s="93"/>
      <c r="E65" s="99"/>
      <c r="F65" s="112" t="s">
        <v>15</v>
      </c>
    </row>
    <row r="66" spans="2:6" ht="15.75">
      <c r="B66" s="66">
        <v>63</v>
      </c>
      <c r="C66" s="124">
        <v>40393</v>
      </c>
      <c r="D66" s="93">
        <v>1</v>
      </c>
      <c r="E66" s="99">
        <v>200</v>
      </c>
      <c r="F66" s="112"/>
    </row>
    <row r="67" spans="2:6" ht="15.75">
      <c r="B67" s="66">
        <v>64</v>
      </c>
      <c r="C67" s="124">
        <v>40393</v>
      </c>
      <c r="D67" s="93">
        <v>1</v>
      </c>
      <c r="E67" s="99">
        <v>10000</v>
      </c>
      <c r="F67" s="112"/>
    </row>
    <row r="68" spans="2:6" ht="15.75">
      <c r="B68" s="66">
        <v>65</v>
      </c>
      <c r="C68" s="124">
        <v>40393</v>
      </c>
      <c r="D68" s="93"/>
      <c r="E68" s="99"/>
      <c r="F68" s="112">
        <v>350</v>
      </c>
    </row>
    <row r="69" spans="2:6" ht="15.75">
      <c r="B69" s="66">
        <v>66</v>
      </c>
      <c r="C69" s="124">
        <v>40394</v>
      </c>
      <c r="D69" s="93"/>
      <c r="E69" s="99"/>
      <c r="F69" s="112">
        <v>478</v>
      </c>
    </row>
    <row r="70" spans="2:6" ht="15.75">
      <c r="B70" s="66">
        <v>67</v>
      </c>
      <c r="C70" s="124">
        <v>40394</v>
      </c>
      <c r="D70" s="93"/>
      <c r="E70" s="99"/>
      <c r="F70" s="112" t="s">
        <v>15</v>
      </c>
    </row>
    <row r="71" spans="2:6" ht="15.75">
      <c r="B71" s="66">
        <v>68</v>
      </c>
      <c r="C71" s="124">
        <v>40394</v>
      </c>
      <c r="D71" s="93">
        <v>1</v>
      </c>
      <c r="E71" s="99">
        <v>3000</v>
      </c>
      <c r="F71" s="112"/>
    </row>
    <row r="72" spans="2:6" ht="15.75">
      <c r="B72" s="66">
        <v>69</v>
      </c>
      <c r="C72" s="124">
        <v>40395</v>
      </c>
      <c r="D72" s="93">
        <v>1</v>
      </c>
      <c r="E72" s="99">
        <v>5000</v>
      </c>
      <c r="F72" s="112"/>
    </row>
    <row r="73" spans="2:6" ht="15.75">
      <c r="B73" s="66">
        <v>70</v>
      </c>
      <c r="C73" s="124">
        <v>40395</v>
      </c>
      <c r="D73" s="93"/>
      <c r="E73" s="99"/>
      <c r="F73" s="112" t="s">
        <v>15</v>
      </c>
    </row>
    <row r="74" spans="2:6" ht="15.75">
      <c r="B74" s="66">
        <v>71</v>
      </c>
      <c r="C74" s="124">
        <v>40395</v>
      </c>
      <c r="D74" s="93"/>
      <c r="E74" s="99"/>
      <c r="F74" s="112" t="s">
        <v>15</v>
      </c>
    </row>
    <row r="75" spans="2:6" ht="15.75">
      <c r="B75" s="66">
        <v>72</v>
      </c>
      <c r="C75" s="124">
        <v>40395</v>
      </c>
      <c r="D75" s="93"/>
      <c r="E75" s="99"/>
      <c r="F75" s="112">
        <v>3500</v>
      </c>
    </row>
    <row r="76" spans="2:6" ht="15.75">
      <c r="B76" s="66">
        <v>73</v>
      </c>
      <c r="C76" s="124">
        <v>40395</v>
      </c>
      <c r="D76" s="93">
        <v>1</v>
      </c>
      <c r="E76" s="94">
        <v>100</v>
      </c>
      <c r="F76" s="70"/>
    </row>
    <row r="77" spans="2:6" ht="15.75">
      <c r="B77" s="66">
        <v>74</v>
      </c>
      <c r="C77" s="124">
        <v>40397</v>
      </c>
      <c r="D77" s="93"/>
      <c r="E77" s="99"/>
      <c r="F77" s="112" t="s">
        <v>15</v>
      </c>
    </row>
    <row r="78" spans="2:6" ht="15.75">
      <c r="B78" s="66">
        <v>75</v>
      </c>
      <c r="C78" s="124">
        <v>40398</v>
      </c>
      <c r="D78" s="93"/>
      <c r="E78" s="99"/>
      <c r="F78" s="112">
        <v>1200</v>
      </c>
    </row>
    <row r="79" spans="2:6" ht="15.75">
      <c r="B79" s="66">
        <v>76</v>
      </c>
      <c r="C79" s="124">
        <v>40398</v>
      </c>
      <c r="D79" s="93"/>
      <c r="E79" s="99"/>
      <c r="F79" s="112" t="s">
        <v>15</v>
      </c>
    </row>
    <row r="80" spans="2:6" ht="15.75">
      <c r="B80" s="66">
        <v>77</v>
      </c>
      <c r="C80" s="124">
        <v>40399</v>
      </c>
      <c r="D80" s="93"/>
      <c r="E80" s="99"/>
      <c r="F80" s="112">
        <v>223</v>
      </c>
    </row>
    <row r="81" spans="2:6" ht="15.75">
      <c r="B81" s="66">
        <v>78</v>
      </c>
      <c r="C81" s="124">
        <v>40399</v>
      </c>
      <c r="D81" s="93"/>
      <c r="E81" s="99"/>
      <c r="F81" s="112" t="s">
        <v>15</v>
      </c>
    </row>
    <row r="82" spans="2:6" ht="15.75">
      <c r="B82" s="66">
        <v>79</v>
      </c>
      <c r="C82" s="124">
        <v>40401</v>
      </c>
      <c r="D82" s="93"/>
      <c r="E82" s="99"/>
      <c r="F82" s="112">
        <v>446</v>
      </c>
    </row>
    <row r="83" spans="2:6" ht="15.75">
      <c r="B83" s="66">
        <v>80</v>
      </c>
      <c r="C83" s="124">
        <v>40401</v>
      </c>
      <c r="D83" s="93"/>
      <c r="E83" s="99"/>
      <c r="F83" s="112">
        <v>2500</v>
      </c>
    </row>
    <row r="84" spans="2:6" ht="15.75">
      <c r="B84" s="66">
        <v>81</v>
      </c>
      <c r="C84" s="124">
        <v>40402</v>
      </c>
      <c r="D84" s="93">
        <v>1</v>
      </c>
      <c r="E84" s="99">
        <v>500</v>
      </c>
      <c r="F84" s="112"/>
    </row>
    <row r="85" spans="2:6" ht="15.75">
      <c r="B85" s="66">
        <v>82</v>
      </c>
      <c r="C85" s="124">
        <v>40402</v>
      </c>
      <c r="D85" s="93">
        <v>1</v>
      </c>
      <c r="E85" s="99">
        <v>15000</v>
      </c>
      <c r="F85" s="112"/>
    </row>
    <row r="86" spans="2:6" ht="15.75">
      <c r="B86" s="66">
        <v>83</v>
      </c>
      <c r="C86" s="124">
        <v>40402</v>
      </c>
      <c r="D86" s="93">
        <v>1</v>
      </c>
      <c r="E86" s="94">
        <v>100</v>
      </c>
      <c r="F86" s="70"/>
    </row>
    <row r="87" spans="2:6" ht="15.75">
      <c r="B87" s="66">
        <v>84</v>
      </c>
      <c r="C87" s="124">
        <v>40403</v>
      </c>
      <c r="D87" s="93"/>
      <c r="E87" s="99"/>
      <c r="F87" s="112" t="s">
        <v>15</v>
      </c>
    </row>
    <row r="88" spans="2:6" ht="15.75">
      <c r="B88" s="66">
        <v>85</v>
      </c>
      <c r="C88" s="124">
        <v>40403</v>
      </c>
      <c r="D88" s="93"/>
      <c r="E88" s="99"/>
      <c r="F88" s="112" t="s">
        <v>15</v>
      </c>
    </row>
    <row r="89" spans="2:6" ht="15.75">
      <c r="B89" s="66">
        <v>86</v>
      </c>
      <c r="C89" s="124">
        <v>40403</v>
      </c>
      <c r="D89" s="93">
        <v>1</v>
      </c>
      <c r="E89" s="99">
        <v>25000</v>
      </c>
      <c r="F89" s="112"/>
    </row>
    <row r="90" spans="2:6" ht="15.75">
      <c r="B90" s="66">
        <v>87</v>
      </c>
      <c r="C90" s="124">
        <v>40403</v>
      </c>
      <c r="D90" s="93"/>
      <c r="E90" s="99"/>
      <c r="F90" s="112">
        <v>400</v>
      </c>
    </row>
    <row r="91" spans="2:6" ht="15.75">
      <c r="B91" s="66">
        <v>88</v>
      </c>
      <c r="C91" s="124">
        <v>40403</v>
      </c>
      <c r="D91" s="93">
        <v>1</v>
      </c>
      <c r="E91" s="94">
        <v>3500</v>
      </c>
      <c r="F91" s="70"/>
    </row>
    <row r="92" spans="2:6" ht="15.75">
      <c r="B92" s="66">
        <v>89</v>
      </c>
      <c r="C92" s="124">
        <v>40404</v>
      </c>
      <c r="D92" s="93"/>
      <c r="E92" s="99"/>
      <c r="F92" s="112">
        <v>700</v>
      </c>
    </row>
    <row r="93" spans="2:6" ht="15.75">
      <c r="B93" s="66">
        <v>90</v>
      </c>
      <c r="C93" s="124">
        <v>40404</v>
      </c>
      <c r="D93" s="93"/>
      <c r="E93" s="99"/>
      <c r="F93" s="112">
        <v>600</v>
      </c>
    </row>
    <row r="94" spans="2:6" ht="15.75">
      <c r="B94" s="66">
        <v>91</v>
      </c>
      <c r="C94" s="124">
        <v>40404</v>
      </c>
      <c r="D94" s="93">
        <v>1</v>
      </c>
      <c r="E94" s="99">
        <v>5000</v>
      </c>
      <c r="F94" s="112"/>
    </row>
    <row r="95" spans="2:6" ht="15.75">
      <c r="B95" s="66">
        <v>92</v>
      </c>
      <c r="C95" s="124">
        <v>40404</v>
      </c>
      <c r="D95" s="93">
        <v>1</v>
      </c>
      <c r="E95" s="99">
        <v>25000</v>
      </c>
      <c r="F95" s="112"/>
    </row>
    <row r="96" spans="2:6" ht="15.75">
      <c r="B96" s="66">
        <v>93</v>
      </c>
      <c r="C96" s="124">
        <v>40405</v>
      </c>
      <c r="D96" s="93">
        <v>1</v>
      </c>
      <c r="E96" s="99">
        <v>8000</v>
      </c>
      <c r="F96" s="112"/>
    </row>
    <row r="97" spans="2:6" ht="15.75">
      <c r="B97" s="66">
        <v>94</v>
      </c>
      <c r="C97" s="124">
        <v>40405</v>
      </c>
      <c r="D97" s="93"/>
      <c r="E97" s="99"/>
      <c r="F97" s="112">
        <v>7500</v>
      </c>
    </row>
    <row r="98" spans="2:6" ht="15.75">
      <c r="B98" s="66">
        <v>95</v>
      </c>
      <c r="C98" s="124">
        <v>40406</v>
      </c>
      <c r="D98" s="93"/>
      <c r="E98" s="99"/>
      <c r="F98" s="112" t="s">
        <v>15</v>
      </c>
    </row>
    <row r="99" spans="2:6" ht="15.75">
      <c r="B99" s="66">
        <v>96</v>
      </c>
      <c r="C99" s="124">
        <v>40406</v>
      </c>
      <c r="D99" s="93">
        <v>1</v>
      </c>
      <c r="E99" s="99">
        <v>10000</v>
      </c>
      <c r="F99" s="112"/>
    </row>
    <row r="100" spans="2:6" ht="15.75">
      <c r="B100" s="66">
        <v>97</v>
      </c>
      <c r="C100" s="124">
        <v>40407</v>
      </c>
      <c r="D100" s="93">
        <v>1</v>
      </c>
      <c r="E100" s="94">
        <v>7000</v>
      </c>
      <c r="F100" s="70"/>
    </row>
    <row r="101" spans="2:6" ht="15.75">
      <c r="B101" s="66">
        <v>98</v>
      </c>
      <c r="C101" s="124">
        <v>40408</v>
      </c>
      <c r="D101" s="93">
        <v>1</v>
      </c>
      <c r="E101" s="99">
        <v>200</v>
      </c>
      <c r="F101" s="112"/>
    </row>
    <row r="102" spans="2:6" ht="15.75">
      <c r="B102" s="66">
        <v>99</v>
      </c>
      <c r="C102" s="124">
        <v>40409</v>
      </c>
      <c r="D102" s="93"/>
      <c r="E102" s="99"/>
      <c r="F102" s="112" t="s">
        <v>15</v>
      </c>
    </row>
    <row r="103" spans="2:6" ht="15.75">
      <c r="B103" s="66">
        <v>100</v>
      </c>
      <c r="C103" s="124">
        <v>40409</v>
      </c>
      <c r="D103" s="93">
        <v>1</v>
      </c>
      <c r="E103" s="99">
        <v>15000</v>
      </c>
      <c r="F103" s="112"/>
    </row>
    <row r="104" spans="2:6" ht="15.75">
      <c r="B104" s="66">
        <v>101</v>
      </c>
      <c r="C104" s="124">
        <v>40411</v>
      </c>
      <c r="D104" s="93"/>
      <c r="E104" s="99"/>
      <c r="F104" s="112" t="s">
        <v>15</v>
      </c>
    </row>
    <row r="105" spans="2:6" ht="15.75">
      <c r="B105" s="66">
        <v>102</v>
      </c>
      <c r="C105" s="124">
        <v>40411</v>
      </c>
      <c r="D105" s="93"/>
      <c r="E105" s="99"/>
      <c r="F105" s="112" t="s">
        <v>15</v>
      </c>
    </row>
    <row r="106" spans="2:6" ht="15.75">
      <c r="B106" s="66">
        <v>103</v>
      </c>
      <c r="C106" s="124">
        <v>40411</v>
      </c>
      <c r="D106" s="93">
        <v>1</v>
      </c>
      <c r="E106" s="94">
        <v>2000</v>
      </c>
      <c r="F106" s="70"/>
    </row>
    <row r="107" spans="2:6" ht="15.75">
      <c r="B107" s="66">
        <v>104</v>
      </c>
      <c r="C107" s="124">
        <v>40412</v>
      </c>
      <c r="D107" s="93"/>
      <c r="E107" s="99"/>
      <c r="F107" s="112" t="s">
        <v>15</v>
      </c>
    </row>
    <row r="108" spans="2:6" ht="15.75">
      <c r="B108" s="66">
        <v>105</v>
      </c>
      <c r="C108" s="124">
        <v>40415</v>
      </c>
      <c r="D108" s="93"/>
      <c r="E108" s="99"/>
      <c r="F108" s="112" t="s">
        <v>15</v>
      </c>
    </row>
    <row r="109" spans="2:6" ht="15.75">
      <c r="B109" s="66">
        <v>106</v>
      </c>
      <c r="C109" s="124">
        <v>40415</v>
      </c>
      <c r="D109" s="93">
        <v>1</v>
      </c>
      <c r="E109" s="99">
        <v>1500</v>
      </c>
      <c r="F109" s="112"/>
    </row>
    <row r="110" spans="2:6" ht="15.75">
      <c r="B110" s="66">
        <v>107</v>
      </c>
      <c r="C110" s="124">
        <v>40416</v>
      </c>
      <c r="D110" s="93"/>
      <c r="E110" s="99"/>
      <c r="F110" s="112" t="s">
        <v>15</v>
      </c>
    </row>
    <row r="111" spans="2:6" ht="15.75">
      <c r="B111" s="66">
        <v>108</v>
      </c>
      <c r="C111" s="124">
        <v>40416</v>
      </c>
      <c r="D111" s="93">
        <v>1</v>
      </c>
      <c r="E111" s="94">
        <v>3000</v>
      </c>
      <c r="F111" s="70"/>
    </row>
    <row r="112" spans="2:6" ht="15.75">
      <c r="B112" s="66">
        <v>109</v>
      </c>
      <c r="C112" s="124">
        <v>40417</v>
      </c>
      <c r="D112" s="93"/>
      <c r="E112" s="99"/>
      <c r="F112" s="112" t="s">
        <v>15</v>
      </c>
    </row>
    <row r="113" spans="2:6" ht="15.75">
      <c r="B113" s="66">
        <v>110</v>
      </c>
      <c r="C113" s="124" t="s">
        <v>24</v>
      </c>
      <c r="D113" s="93">
        <v>1</v>
      </c>
      <c r="E113" s="99">
        <v>600</v>
      </c>
      <c r="F113" s="112"/>
    </row>
    <row r="114" spans="2:6" ht="15.75">
      <c r="B114" s="66">
        <v>111</v>
      </c>
      <c r="C114" s="124">
        <v>40418</v>
      </c>
      <c r="D114" s="93"/>
      <c r="E114" s="99"/>
      <c r="F114" s="112" t="s">
        <v>15</v>
      </c>
    </row>
    <row r="115" spans="2:6" ht="15.75">
      <c r="B115" s="66">
        <v>112</v>
      </c>
      <c r="C115" s="124">
        <v>40418</v>
      </c>
      <c r="D115" s="93">
        <v>1</v>
      </c>
      <c r="E115" s="99">
        <v>600</v>
      </c>
      <c r="F115" s="112"/>
    </row>
    <row r="116" spans="2:6" ht="15.75">
      <c r="B116" s="66">
        <v>113</v>
      </c>
      <c r="C116" s="124">
        <v>40418</v>
      </c>
      <c r="D116" s="93"/>
      <c r="E116" s="94"/>
      <c r="F116" s="70">
        <v>400</v>
      </c>
    </row>
    <row r="117" spans="2:6" ht="15.75">
      <c r="B117" s="66">
        <v>114</v>
      </c>
      <c r="C117" s="124" t="s">
        <v>21</v>
      </c>
      <c r="D117" s="93">
        <v>1</v>
      </c>
      <c r="E117" s="99">
        <v>60</v>
      </c>
      <c r="F117" s="112"/>
    </row>
    <row r="118" spans="2:6" ht="15.75">
      <c r="B118" s="66">
        <v>115</v>
      </c>
      <c r="C118" s="124">
        <v>40419</v>
      </c>
      <c r="D118" s="93">
        <v>1</v>
      </c>
      <c r="E118" s="99">
        <v>800</v>
      </c>
      <c r="F118" s="112"/>
    </row>
    <row r="119" spans="2:6" ht="15.75">
      <c r="B119" s="66">
        <v>116</v>
      </c>
      <c r="C119" s="124">
        <v>40419</v>
      </c>
      <c r="D119" s="93">
        <v>1</v>
      </c>
      <c r="E119" s="94">
        <v>5000</v>
      </c>
      <c r="F119" s="70"/>
    </row>
    <row r="120" spans="2:6" ht="15.75">
      <c r="B120" s="66">
        <v>117</v>
      </c>
      <c r="C120" s="124">
        <v>40420</v>
      </c>
      <c r="D120" s="93"/>
      <c r="E120" s="99"/>
      <c r="F120" s="112" t="s">
        <v>15</v>
      </c>
    </row>
    <row r="121" spans="2:6" ht="15.75">
      <c r="B121" s="66">
        <v>118</v>
      </c>
      <c r="C121" s="124">
        <v>40420</v>
      </c>
      <c r="D121" s="93"/>
      <c r="E121" s="99"/>
      <c r="F121" s="112" t="s">
        <v>15</v>
      </c>
    </row>
    <row r="122" spans="2:6" ht="15.75">
      <c r="B122" s="66">
        <v>119</v>
      </c>
      <c r="C122" s="124">
        <v>40420</v>
      </c>
      <c r="D122" s="93"/>
      <c r="E122" s="99"/>
      <c r="F122" s="112" t="s">
        <v>15</v>
      </c>
    </row>
    <row r="123" spans="2:6" ht="15.75">
      <c r="B123" s="66">
        <v>120</v>
      </c>
      <c r="C123" s="124">
        <v>40420</v>
      </c>
      <c r="D123" s="93">
        <v>1</v>
      </c>
      <c r="E123" s="94">
        <v>15000</v>
      </c>
      <c r="F123" s="70"/>
    </row>
    <row r="124" spans="2:6" ht="15.75">
      <c r="B124" s="66">
        <v>121</v>
      </c>
      <c r="C124" s="124">
        <v>40421</v>
      </c>
      <c r="D124" s="93">
        <v>1</v>
      </c>
      <c r="E124" s="99">
        <v>600</v>
      </c>
      <c r="F124" s="112"/>
    </row>
    <row r="125" spans="2:6" ht="15.75">
      <c r="B125" s="66">
        <v>122</v>
      </c>
      <c r="C125" s="124">
        <v>40421</v>
      </c>
      <c r="D125" s="93">
        <v>1</v>
      </c>
      <c r="E125" s="99">
        <v>600</v>
      </c>
      <c r="F125" s="112"/>
    </row>
    <row r="126" spans="2:6" ht="15.75">
      <c r="B126" s="66">
        <v>123</v>
      </c>
      <c r="C126" s="124">
        <v>40423</v>
      </c>
      <c r="D126" s="93">
        <v>1</v>
      </c>
      <c r="E126" s="99">
        <v>20000</v>
      </c>
      <c r="F126" s="112"/>
    </row>
    <row r="127" spans="2:6" ht="15.75">
      <c r="B127" s="66">
        <v>124</v>
      </c>
      <c r="C127" s="124">
        <v>40423</v>
      </c>
      <c r="D127" s="93"/>
      <c r="E127" s="99"/>
      <c r="F127" s="112">
        <v>110</v>
      </c>
    </row>
    <row r="128" spans="2:6" ht="15.75">
      <c r="B128" s="66">
        <v>125</v>
      </c>
      <c r="C128" s="124">
        <v>40425</v>
      </c>
      <c r="D128" s="93"/>
      <c r="E128" s="99"/>
      <c r="F128" s="112">
        <v>950</v>
      </c>
    </row>
    <row r="129" spans="2:6" ht="15.75">
      <c r="B129" s="66">
        <v>126</v>
      </c>
      <c r="C129" s="124">
        <v>40425</v>
      </c>
      <c r="D129" s="93">
        <v>1</v>
      </c>
      <c r="E129" s="99">
        <v>10000</v>
      </c>
      <c r="F129" s="112"/>
    </row>
    <row r="130" spans="2:6" ht="15.75">
      <c r="B130" s="66">
        <v>127</v>
      </c>
      <c r="C130" s="124">
        <v>40425</v>
      </c>
      <c r="D130" s="93">
        <v>1</v>
      </c>
      <c r="E130" s="99">
        <v>5000</v>
      </c>
      <c r="F130" s="112"/>
    </row>
    <row r="131" spans="2:6" ht="15.75">
      <c r="B131" s="66">
        <v>128</v>
      </c>
      <c r="C131" s="124">
        <v>40425</v>
      </c>
      <c r="D131" s="93">
        <v>1</v>
      </c>
      <c r="E131" s="94">
        <v>5000</v>
      </c>
      <c r="F131" s="70"/>
    </row>
    <row r="132" spans="2:6" ht="15.75">
      <c r="B132" s="66">
        <v>129</v>
      </c>
      <c r="C132" s="124">
        <v>40426</v>
      </c>
      <c r="D132" s="93"/>
      <c r="E132" s="99"/>
      <c r="F132" s="112" t="s">
        <v>15</v>
      </c>
    </row>
    <row r="133" spans="2:6" ht="15.75">
      <c r="B133" s="66">
        <v>130</v>
      </c>
      <c r="C133" s="124">
        <v>40428</v>
      </c>
      <c r="D133" s="93"/>
      <c r="E133" s="99"/>
      <c r="F133" s="112" t="s">
        <v>15</v>
      </c>
    </row>
    <row r="134" spans="2:6" ht="15.75">
      <c r="B134" s="66">
        <v>131</v>
      </c>
      <c r="C134" s="124">
        <v>40428</v>
      </c>
      <c r="D134" s="93">
        <v>1</v>
      </c>
      <c r="E134" s="99">
        <v>3000</v>
      </c>
      <c r="F134" s="112"/>
    </row>
    <row r="135" spans="2:6" ht="15.75">
      <c r="B135" s="66">
        <v>132</v>
      </c>
      <c r="C135" s="124">
        <v>40428</v>
      </c>
      <c r="D135" s="93"/>
      <c r="E135" s="99"/>
      <c r="F135" s="112" t="s">
        <v>15</v>
      </c>
    </row>
    <row r="136" spans="2:6" ht="15.75">
      <c r="B136" s="66">
        <v>133</v>
      </c>
      <c r="C136" s="124">
        <v>40429</v>
      </c>
      <c r="D136" s="93">
        <v>1</v>
      </c>
      <c r="E136" s="99">
        <v>5000</v>
      </c>
      <c r="F136" s="112"/>
    </row>
    <row r="137" spans="2:6" ht="15.75">
      <c r="B137" s="66">
        <v>134</v>
      </c>
      <c r="C137" s="124">
        <v>40430</v>
      </c>
      <c r="D137" s="93">
        <v>1</v>
      </c>
      <c r="E137" s="99">
        <v>1000</v>
      </c>
      <c r="F137" s="112"/>
    </row>
    <row r="138" spans="2:6" ht="15.75">
      <c r="B138" s="66">
        <v>135</v>
      </c>
      <c r="C138" s="124">
        <v>40430</v>
      </c>
      <c r="D138" s="93">
        <v>1</v>
      </c>
      <c r="E138" s="99">
        <v>3000</v>
      </c>
      <c r="F138" s="112"/>
    </row>
    <row r="139" spans="2:6" ht="15.75">
      <c r="B139" s="66">
        <v>136</v>
      </c>
      <c r="C139" s="124">
        <v>40432</v>
      </c>
      <c r="D139" s="93">
        <v>1</v>
      </c>
      <c r="E139" s="94">
        <v>20000</v>
      </c>
      <c r="F139" s="70"/>
    </row>
    <row r="140" spans="2:6" ht="15.75">
      <c r="B140" s="66">
        <v>137</v>
      </c>
      <c r="C140" s="124">
        <v>40434</v>
      </c>
      <c r="D140" s="93">
        <v>1</v>
      </c>
      <c r="E140" s="99">
        <v>4000</v>
      </c>
      <c r="F140" s="112"/>
    </row>
    <row r="141" spans="2:6" ht="15.75">
      <c r="B141" s="66">
        <v>138</v>
      </c>
      <c r="C141" s="124">
        <v>40434</v>
      </c>
      <c r="D141" s="93">
        <v>1</v>
      </c>
      <c r="E141" s="99">
        <v>500</v>
      </c>
      <c r="F141" s="112"/>
    </row>
    <row r="142" spans="2:6" ht="15.75">
      <c r="B142" s="66">
        <v>139</v>
      </c>
      <c r="C142" s="124">
        <v>40435</v>
      </c>
      <c r="D142" s="93">
        <v>1</v>
      </c>
      <c r="E142" s="99">
        <v>1000</v>
      </c>
      <c r="F142" s="112"/>
    </row>
    <row r="143" spans="2:6" ht="15.75">
      <c r="B143" s="66">
        <v>140</v>
      </c>
      <c r="C143" s="124">
        <v>40437</v>
      </c>
      <c r="D143" s="93"/>
      <c r="E143" s="99"/>
      <c r="F143" s="112" t="s">
        <v>15</v>
      </c>
    </row>
    <row r="144" spans="2:6" ht="15.75">
      <c r="B144" s="66">
        <v>141</v>
      </c>
      <c r="C144" s="124">
        <v>40437</v>
      </c>
      <c r="D144" s="93">
        <v>1</v>
      </c>
      <c r="E144" s="99">
        <v>10000</v>
      </c>
      <c r="F144" s="112"/>
    </row>
    <row r="145" spans="2:6" ht="15.75">
      <c r="B145" s="66">
        <v>142</v>
      </c>
      <c r="C145" s="124">
        <v>40438</v>
      </c>
      <c r="D145" s="93"/>
      <c r="E145" s="99"/>
      <c r="F145" s="112" t="s">
        <v>15</v>
      </c>
    </row>
    <row r="146" spans="2:6" ht="15.75">
      <c r="B146" s="66">
        <v>143</v>
      </c>
      <c r="C146" s="124">
        <v>40439</v>
      </c>
      <c r="D146" s="93"/>
      <c r="E146" s="99"/>
      <c r="F146" s="112" t="s">
        <v>15</v>
      </c>
    </row>
    <row r="147" spans="2:6" ht="15.75">
      <c r="B147" s="66">
        <v>144</v>
      </c>
      <c r="C147" s="124">
        <v>40439</v>
      </c>
      <c r="D147" s="93"/>
      <c r="E147" s="99"/>
      <c r="F147" s="112" t="s">
        <v>15</v>
      </c>
    </row>
    <row r="148" spans="2:6" ht="15.75">
      <c r="B148" s="66">
        <v>145</v>
      </c>
      <c r="C148" s="124">
        <v>40439</v>
      </c>
      <c r="D148" s="93">
        <v>1</v>
      </c>
      <c r="E148" s="99">
        <v>600</v>
      </c>
      <c r="F148" s="112"/>
    </row>
    <row r="149" spans="2:6" ht="15.75">
      <c r="B149" s="66">
        <v>146</v>
      </c>
      <c r="C149" s="124">
        <v>40440</v>
      </c>
      <c r="D149" s="93"/>
      <c r="E149" s="99"/>
      <c r="F149" s="112" t="s">
        <v>15</v>
      </c>
    </row>
    <row r="150" spans="2:6" ht="15.75">
      <c r="B150" s="66">
        <v>147</v>
      </c>
      <c r="C150" s="124">
        <v>40441</v>
      </c>
      <c r="D150" s="93">
        <v>1</v>
      </c>
      <c r="E150" s="99">
        <v>1000</v>
      </c>
      <c r="F150" s="112"/>
    </row>
    <row r="151" spans="2:6" ht="15.75">
      <c r="B151" s="66">
        <v>148</v>
      </c>
      <c r="C151" s="124">
        <v>40441</v>
      </c>
      <c r="D151" s="93"/>
      <c r="E151" s="99"/>
      <c r="F151" s="112">
        <v>3700</v>
      </c>
    </row>
    <row r="152" spans="2:6" ht="15.75">
      <c r="B152" s="66">
        <v>149</v>
      </c>
      <c r="C152" s="124">
        <v>40441</v>
      </c>
      <c r="D152" s="93"/>
      <c r="E152" s="99"/>
      <c r="F152" s="112">
        <v>2660</v>
      </c>
    </row>
    <row r="153" spans="2:6" ht="15.75">
      <c r="B153" s="66">
        <v>150</v>
      </c>
      <c r="C153" s="124">
        <v>40441</v>
      </c>
      <c r="D153" s="93"/>
      <c r="E153" s="99"/>
      <c r="F153" s="112">
        <v>1800</v>
      </c>
    </row>
    <row r="154" spans="2:6" ht="15.75">
      <c r="B154" s="66">
        <v>151</v>
      </c>
      <c r="C154" s="124">
        <v>40442</v>
      </c>
      <c r="D154" s="93"/>
      <c r="E154" s="99"/>
      <c r="F154" s="112">
        <v>398</v>
      </c>
    </row>
    <row r="155" spans="2:6" ht="15.75">
      <c r="B155" s="66">
        <v>152</v>
      </c>
      <c r="C155" s="124">
        <v>40443</v>
      </c>
      <c r="D155" s="93"/>
      <c r="E155" s="99"/>
      <c r="F155" s="112">
        <v>300</v>
      </c>
    </row>
    <row r="156" spans="2:6" ht="15.75">
      <c r="B156" s="66">
        <v>153</v>
      </c>
      <c r="C156" s="124">
        <v>40444</v>
      </c>
      <c r="D156" s="93">
        <v>1</v>
      </c>
      <c r="E156" s="99">
        <v>5000</v>
      </c>
      <c r="F156" s="112"/>
    </row>
    <row r="157" spans="2:6" ht="15.75">
      <c r="B157" s="66">
        <v>154</v>
      </c>
      <c r="C157" s="124">
        <v>40444</v>
      </c>
      <c r="D157" s="93"/>
      <c r="E157" s="99"/>
      <c r="F157" s="112" t="s">
        <v>15</v>
      </c>
    </row>
    <row r="158" spans="2:6" ht="15.75">
      <c r="B158" s="66">
        <v>155</v>
      </c>
      <c r="C158" s="124">
        <v>40444</v>
      </c>
      <c r="D158" s="93"/>
      <c r="E158" s="99"/>
      <c r="F158" s="112">
        <v>250</v>
      </c>
    </row>
    <row r="159" spans="2:6" ht="15.75">
      <c r="B159" s="66">
        <v>156</v>
      </c>
      <c r="C159" s="124">
        <v>40444</v>
      </c>
      <c r="D159" s="93">
        <v>1</v>
      </c>
      <c r="E159" s="99">
        <v>15000</v>
      </c>
      <c r="F159" s="112"/>
    </row>
    <row r="160" spans="2:6" ht="15.75">
      <c r="B160" s="66">
        <v>157</v>
      </c>
      <c r="C160" s="124">
        <v>40445</v>
      </c>
      <c r="D160" s="93">
        <v>1</v>
      </c>
      <c r="E160" s="94">
        <v>5000</v>
      </c>
      <c r="F160" s="70"/>
    </row>
    <row r="161" spans="2:6" ht="15.75">
      <c r="B161" s="66">
        <v>158</v>
      </c>
      <c r="C161" s="124">
        <v>40446</v>
      </c>
      <c r="D161" s="93"/>
      <c r="E161" s="99"/>
      <c r="F161" s="112" t="s">
        <v>15</v>
      </c>
    </row>
    <row r="162" spans="2:6" ht="15.75">
      <c r="B162" s="66">
        <v>159</v>
      </c>
      <c r="C162" s="124">
        <v>40446</v>
      </c>
      <c r="D162" s="93"/>
      <c r="E162" s="99"/>
      <c r="F162" s="112" t="s">
        <v>15</v>
      </c>
    </row>
    <row r="163" spans="2:6" ht="15.75">
      <c r="B163" s="66">
        <v>160</v>
      </c>
      <c r="C163" s="124">
        <v>40446</v>
      </c>
      <c r="D163" s="93">
        <v>1</v>
      </c>
      <c r="E163" s="99">
        <v>1500</v>
      </c>
      <c r="F163" s="112"/>
    </row>
    <row r="164" spans="2:6" ht="15.75">
      <c r="B164" s="66">
        <v>161</v>
      </c>
      <c r="C164" s="124">
        <v>40446</v>
      </c>
      <c r="D164" s="93"/>
      <c r="E164" s="99"/>
      <c r="F164" s="112" t="s">
        <v>15</v>
      </c>
    </row>
    <row r="165" spans="2:6" ht="15.75">
      <c r="B165" s="66">
        <v>162</v>
      </c>
      <c r="C165" s="124">
        <v>40447</v>
      </c>
      <c r="D165" s="93">
        <v>1</v>
      </c>
      <c r="E165" s="99">
        <v>5000</v>
      </c>
      <c r="F165" s="112"/>
    </row>
    <row r="166" spans="2:6" ht="15.75">
      <c r="B166" s="66">
        <v>163</v>
      </c>
      <c r="C166" s="124">
        <v>40447</v>
      </c>
      <c r="D166" s="93">
        <v>1</v>
      </c>
      <c r="E166" s="99">
        <v>5000</v>
      </c>
      <c r="F166" s="112"/>
    </row>
    <row r="167" spans="2:6" ht="15.75">
      <c r="B167" s="66">
        <v>164</v>
      </c>
      <c r="C167" s="124">
        <v>40447</v>
      </c>
      <c r="D167" s="93">
        <v>1</v>
      </c>
      <c r="E167" s="99">
        <v>1500</v>
      </c>
      <c r="F167" s="112"/>
    </row>
    <row r="168" spans="2:6" ht="15.75">
      <c r="B168" s="66">
        <v>165</v>
      </c>
      <c r="C168" s="124">
        <v>40447</v>
      </c>
      <c r="D168" s="93">
        <v>1</v>
      </c>
      <c r="E168" s="99">
        <v>5000</v>
      </c>
      <c r="F168" s="112"/>
    </row>
    <row r="169" spans="2:6" ht="15.75">
      <c r="B169" s="66">
        <v>166</v>
      </c>
      <c r="C169" s="124">
        <v>40448</v>
      </c>
      <c r="D169" s="93">
        <v>1</v>
      </c>
      <c r="E169" s="99">
        <v>500</v>
      </c>
      <c r="F169" s="112"/>
    </row>
    <row r="170" spans="2:6" ht="15.75">
      <c r="B170" s="66">
        <v>167</v>
      </c>
      <c r="C170" s="124">
        <v>40449</v>
      </c>
      <c r="D170" s="93">
        <v>1</v>
      </c>
      <c r="E170" s="99">
        <v>600</v>
      </c>
      <c r="F170" s="112"/>
    </row>
    <row r="171" spans="2:6" ht="15.75">
      <c r="B171" s="66">
        <v>168</v>
      </c>
      <c r="C171" s="124">
        <v>40449</v>
      </c>
      <c r="D171" s="93">
        <v>1</v>
      </c>
      <c r="E171" s="99">
        <v>300</v>
      </c>
      <c r="F171" s="112"/>
    </row>
    <row r="172" spans="2:6" ht="15.75">
      <c r="B172" s="66">
        <v>169</v>
      </c>
      <c r="C172" s="124">
        <v>40449</v>
      </c>
      <c r="D172" s="93"/>
      <c r="E172" s="99"/>
      <c r="F172" s="112">
        <v>170</v>
      </c>
    </row>
    <row r="173" spans="2:6" ht="15.75">
      <c r="B173" s="66">
        <v>170</v>
      </c>
      <c r="C173" s="124">
        <v>40449</v>
      </c>
      <c r="D173" s="93"/>
      <c r="E173" s="99"/>
      <c r="F173" s="112">
        <v>527</v>
      </c>
    </row>
    <row r="174" spans="2:6" ht="15.75">
      <c r="B174" s="66">
        <v>171</v>
      </c>
      <c r="C174" s="124">
        <v>40449</v>
      </c>
      <c r="D174" s="93">
        <v>1</v>
      </c>
      <c r="E174" s="99">
        <v>4000</v>
      </c>
      <c r="F174" s="112"/>
    </row>
    <row r="175" spans="2:6" ht="15.75">
      <c r="B175" s="66">
        <v>172</v>
      </c>
      <c r="C175" s="124">
        <v>40449</v>
      </c>
      <c r="D175" s="93"/>
      <c r="E175" s="99"/>
      <c r="F175" s="112">
        <v>150</v>
      </c>
    </row>
    <row r="176" spans="2:6" ht="15.75">
      <c r="B176" s="66">
        <v>173</v>
      </c>
      <c r="C176" s="124">
        <v>40450</v>
      </c>
      <c r="D176" s="93"/>
      <c r="E176" s="99"/>
      <c r="F176" s="112">
        <v>1000</v>
      </c>
    </row>
    <row r="177" spans="2:6" ht="15.75">
      <c r="B177" s="66">
        <v>174</v>
      </c>
      <c r="C177" s="124">
        <v>40451</v>
      </c>
      <c r="D177" s="93">
        <v>1</v>
      </c>
      <c r="E177" s="99">
        <v>1000</v>
      </c>
      <c r="F177" s="112"/>
    </row>
    <row r="178" spans="2:6" ht="15.75">
      <c r="B178" s="66">
        <v>175</v>
      </c>
      <c r="C178" s="124">
        <v>40453</v>
      </c>
      <c r="D178" s="93"/>
      <c r="E178" s="99"/>
      <c r="F178" s="112" t="s">
        <v>15</v>
      </c>
    </row>
    <row r="179" spans="2:6" ht="15.75">
      <c r="B179" s="66">
        <v>176</v>
      </c>
      <c r="C179" s="124">
        <v>40453</v>
      </c>
      <c r="D179" s="93">
        <v>1</v>
      </c>
      <c r="E179" s="99">
        <v>5000</v>
      </c>
      <c r="F179" s="112"/>
    </row>
    <row r="180" spans="2:6" ht="15.75">
      <c r="B180" s="66">
        <v>177</v>
      </c>
      <c r="C180" s="124">
        <v>40453</v>
      </c>
      <c r="D180" s="93"/>
      <c r="E180" s="99"/>
      <c r="F180" s="112" t="s">
        <v>15</v>
      </c>
    </row>
    <row r="181" spans="2:6" ht="15.75">
      <c r="B181" s="66">
        <v>178</v>
      </c>
      <c r="C181" s="124">
        <v>40454</v>
      </c>
      <c r="D181" s="93"/>
      <c r="E181" s="99"/>
      <c r="F181" s="112" t="s">
        <v>15</v>
      </c>
    </row>
    <row r="182" spans="2:6" ht="15.75">
      <c r="B182" s="66">
        <v>179</v>
      </c>
      <c r="C182" s="124">
        <v>40455</v>
      </c>
      <c r="D182" s="93">
        <v>1</v>
      </c>
      <c r="E182" s="99">
        <v>1500</v>
      </c>
      <c r="F182" s="112"/>
    </row>
    <row r="183" spans="2:6" ht="15.75">
      <c r="B183" s="66">
        <v>180</v>
      </c>
      <c r="C183" s="124">
        <v>40455</v>
      </c>
      <c r="D183" s="93">
        <v>1</v>
      </c>
      <c r="E183" s="99">
        <v>500</v>
      </c>
      <c r="F183" s="112"/>
    </row>
    <row r="184" spans="2:6" ht="15.75">
      <c r="B184" s="66">
        <v>181</v>
      </c>
      <c r="C184" s="124">
        <v>40456</v>
      </c>
      <c r="D184" s="93">
        <v>1</v>
      </c>
      <c r="E184" s="99">
        <v>1000</v>
      </c>
      <c r="F184" s="112"/>
    </row>
    <row r="185" spans="2:6" ht="15.75">
      <c r="B185" s="66">
        <v>182</v>
      </c>
      <c r="C185" s="124">
        <v>40457</v>
      </c>
      <c r="D185" s="93">
        <v>1</v>
      </c>
      <c r="E185" s="99">
        <v>5000</v>
      </c>
      <c r="F185" s="112"/>
    </row>
    <row r="186" spans="2:6" ht="15.75">
      <c r="B186" s="66">
        <v>183</v>
      </c>
      <c r="C186" s="124">
        <v>40457</v>
      </c>
      <c r="D186" s="93">
        <v>1</v>
      </c>
      <c r="E186" s="99">
        <v>5000</v>
      </c>
      <c r="F186" s="112"/>
    </row>
    <row r="187" spans="2:6" ht="15.75">
      <c r="B187" s="66">
        <v>184</v>
      </c>
      <c r="C187" s="124">
        <v>40457</v>
      </c>
      <c r="D187" s="93">
        <v>1</v>
      </c>
      <c r="E187" s="99">
        <v>10000</v>
      </c>
      <c r="F187" s="112"/>
    </row>
    <row r="188" spans="2:6" ht="15.75">
      <c r="B188" s="66">
        <v>185</v>
      </c>
      <c r="C188" s="124">
        <v>40457</v>
      </c>
      <c r="D188" s="93"/>
      <c r="E188" s="99"/>
      <c r="F188" s="112">
        <v>800</v>
      </c>
    </row>
    <row r="189" spans="2:6" ht="15.75">
      <c r="B189" s="66">
        <v>186</v>
      </c>
      <c r="C189" s="124">
        <v>40457</v>
      </c>
      <c r="D189" s="93"/>
      <c r="E189" s="99"/>
      <c r="F189" s="112" t="s">
        <v>15</v>
      </c>
    </row>
    <row r="190" spans="2:6" ht="15.75">
      <c r="B190" s="66">
        <v>187</v>
      </c>
      <c r="C190" s="124">
        <v>40458</v>
      </c>
      <c r="D190" s="93"/>
      <c r="E190" s="99"/>
      <c r="F190" s="112" t="s">
        <v>15</v>
      </c>
    </row>
    <row r="191" spans="2:6" ht="15.75">
      <c r="B191" s="66">
        <v>188</v>
      </c>
      <c r="C191" s="124">
        <v>40459</v>
      </c>
      <c r="D191" s="93"/>
      <c r="E191" s="99"/>
      <c r="F191" s="112" t="s">
        <v>15</v>
      </c>
    </row>
    <row r="192" spans="2:6" ht="15.75">
      <c r="B192" s="66">
        <v>189</v>
      </c>
      <c r="C192" s="124">
        <v>40459</v>
      </c>
      <c r="D192" s="93">
        <v>1</v>
      </c>
      <c r="E192" s="99">
        <v>10000</v>
      </c>
      <c r="F192" s="112"/>
    </row>
    <row r="193" spans="2:6" ht="15.75">
      <c r="B193" s="66">
        <v>190</v>
      </c>
      <c r="C193" s="124">
        <v>40459</v>
      </c>
      <c r="D193" s="93">
        <v>1</v>
      </c>
      <c r="E193" s="94">
        <v>1000</v>
      </c>
      <c r="F193" s="70"/>
    </row>
    <row r="194" spans="2:6" s="107" customFormat="1" ht="15.75">
      <c r="B194" s="66">
        <v>191</v>
      </c>
      <c r="C194" s="124">
        <v>40459</v>
      </c>
      <c r="D194" s="93">
        <v>1</v>
      </c>
      <c r="E194" s="94">
        <v>500</v>
      </c>
      <c r="F194" s="70"/>
    </row>
    <row r="195" spans="2:6" ht="15.75">
      <c r="B195" s="66">
        <v>192</v>
      </c>
      <c r="C195" s="124">
        <v>40460</v>
      </c>
      <c r="D195" s="93"/>
      <c r="E195" s="99"/>
      <c r="F195" s="112">
        <v>600</v>
      </c>
    </row>
    <row r="196" spans="2:6" ht="15.75">
      <c r="B196" s="66">
        <v>193</v>
      </c>
      <c r="C196" s="124">
        <v>40460</v>
      </c>
      <c r="D196" s="93">
        <v>1</v>
      </c>
      <c r="E196" s="99">
        <v>5000</v>
      </c>
      <c r="F196" s="112"/>
    </row>
    <row r="197" spans="2:6" ht="15.75">
      <c r="B197" s="66">
        <v>194</v>
      </c>
      <c r="C197" s="124">
        <v>40462</v>
      </c>
      <c r="D197" s="93">
        <v>1</v>
      </c>
      <c r="E197" s="99">
        <v>500</v>
      </c>
      <c r="F197" s="112"/>
    </row>
    <row r="198" spans="2:6" ht="15.75">
      <c r="B198" s="66">
        <v>195</v>
      </c>
      <c r="C198" s="124">
        <v>40462</v>
      </c>
      <c r="D198" s="93">
        <v>1</v>
      </c>
      <c r="E198" s="99">
        <v>2000</v>
      </c>
      <c r="F198" s="112"/>
    </row>
    <row r="199" spans="2:6" ht="15.75">
      <c r="B199" s="66">
        <v>196</v>
      </c>
      <c r="C199" s="124">
        <v>40462</v>
      </c>
      <c r="D199" s="93">
        <v>1</v>
      </c>
      <c r="E199" s="94">
        <v>2000</v>
      </c>
      <c r="F199" s="70"/>
    </row>
    <row r="200" spans="2:6" ht="15.75">
      <c r="B200" s="66">
        <v>197</v>
      </c>
      <c r="C200" s="124">
        <v>40463</v>
      </c>
      <c r="D200" s="93">
        <v>1</v>
      </c>
      <c r="E200" s="94">
        <v>100</v>
      </c>
      <c r="F200" s="70"/>
    </row>
    <row r="201" spans="2:6" ht="15.75">
      <c r="B201" s="66">
        <v>198</v>
      </c>
      <c r="C201" s="124">
        <v>40463</v>
      </c>
      <c r="D201" s="93">
        <v>1</v>
      </c>
      <c r="E201" s="94">
        <v>7000</v>
      </c>
      <c r="F201" s="70"/>
    </row>
    <row r="202" spans="2:6" ht="15.75">
      <c r="B202" s="66">
        <v>199</v>
      </c>
      <c r="C202" s="124">
        <v>40463</v>
      </c>
      <c r="D202" s="93">
        <v>1</v>
      </c>
      <c r="E202" s="94">
        <v>500</v>
      </c>
      <c r="F202" s="70"/>
    </row>
    <row r="203" spans="2:6" ht="15.75">
      <c r="B203" s="66">
        <v>200</v>
      </c>
      <c r="C203" s="124">
        <v>40464</v>
      </c>
      <c r="D203" s="93"/>
      <c r="E203" s="99"/>
      <c r="F203" s="112" t="s">
        <v>15</v>
      </c>
    </row>
    <row r="204" spans="2:6" ht="15.75">
      <c r="B204" s="66">
        <v>201</v>
      </c>
      <c r="C204" s="124">
        <v>40464</v>
      </c>
      <c r="D204" s="93">
        <v>1</v>
      </c>
      <c r="E204" s="94">
        <v>1000</v>
      </c>
      <c r="F204" s="70"/>
    </row>
    <row r="205" spans="2:6" ht="15.75">
      <c r="B205" s="66">
        <v>202</v>
      </c>
      <c r="C205" s="124">
        <v>40464</v>
      </c>
      <c r="D205" s="93">
        <v>1</v>
      </c>
      <c r="E205" s="94">
        <v>300</v>
      </c>
      <c r="F205" s="70"/>
    </row>
    <row r="206" spans="2:6" ht="15.75">
      <c r="B206" s="66">
        <v>203</v>
      </c>
      <c r="C206" s="124">
        <v>40465</v>
      </c>
      <c r="D206" s="93"/>
      <c r="E206" s="99"/>
      <c r="F206" s="112">
        <v>1128</v>
      </c>
    </row>
    <row r="207" spans="2:6" ht="15.75">
      <c r="B207" s="66">
        <v>204</v>
      </c>
      <c r="C207" s="124">
        <v>40466</v>
      </c>
      <c r="D207" s="93"/>
      <c r="E207" s="99"/>
      <c r="F207" s="112">
        <v>277</v>
      </c>
    </row>
    <row r="208" spans="2:6" ht="15.75">
      <c r="B208" s="66">
        <v>205</v>
      </c>
      <c r="C208" s="124">
        <v>40466</v>
      </c>
      <c r="D208" s="93">
        <v>1</v>
      </c>
      <c r="E208" s="94">
        <v>3000</v>
      </c>
      <c r="F208" s="70"/>
    </row>
    <row r="209" spans="2:6" ht="15.75">
      <c r="B209" s="66">
        <v>206</v>
      </c>
      <c r="C209" s="124">
        <v>40468</v>
      </c>
      <c r="D209" s="93">
        <v>1</v>
      </c>
      <c r="E209" s="99">
        <v>1000</v>
      </c>
      <c r="F209" s="112"/>
    </row>
    <row r="210" spans="2:6" ht="15.75">
      <c r="B210" s="66">
        <v>207</v>
      </c>
      <c r="C210" s="124">
        <v>40468</v>
      </c>
      <c r="D210" s="93"/>
      <c r="E210" s="99"/>
      <c r="F210" s="112" t="s">
        <v>15</v>
      </c>
    </row>
    <row r="211" spans="2:6" ht="15.75">
      <c r="B211" s="66">
        <v>208</v>
      </c>
      <c r="C211" s="124">
        <v>40468</v>
      </c>
      <c r="D211" s="93"/>
      <c r="E211" s="94"/>
      <c r="F211" s="70">
        <v>1200</v>
      </c>
    </row>
    <row r="212" spans="2:6" ht="15.75">
      <c r="B212" s="66">
        <v>209</v>
      </c>
      <c r="C212" s="124">
        <v>40469</v>
      </c>
      <c r="D212" s="93">
        <v>1</v>
      </c>
      <c r="E212" s="99">
        <v>1000</v>
      </c>
      <c r="F212" s="112"/>
    </row>
    <row r="213" spans="2:6" ht="15.75">
      <c r="B213" s="66">
        <v>210</v>
      </c>
      <c r="C213" s="124">
        <v>40469</v>
      </c>
      <c r="D213" s="93">
        <v>1</v>
      </c>
      <c r="E213" s="99">
        <v>500</v>
      </c>
      <c r="F213" s="112"/>
    </row>
    <row r="214" spans="2:6" ht="15.75">
      <c r="B214" s="66">
        <v>211</v>
      </c>
      <c r="C214" s="124">
        <v>40469</v>
      </c>
      <c r="D214" s="93">
        <v>1</v>
      </c>
      <c r="E214" s="94">
        <v>1000</v>
      </c>
      <c r="F214" s="70"/>
    </row>
    <row r="215" spans="2:6" ht="15.75">
      <c r="B215" s="66">
        <v>212</v>
      </c>
      <c r="C215" s="124">
        <v>40470</v>
      </c>
      <c r="D215" s="93"/>
      <c r="E215" s="94"/>
      <c r="F215" s="70">
        <v>120</v>
      </c>
    </row>
    <row r="216" spans="2:6" ht="15.75">
      <c r="B216" s="66">
        <v>213</v>
      </c>
      <c r="C216" s="124">
        <v>40471</v>
      </c>
      <c r="D216" s="93"/>
      <c r="E216" s="99"/>
      <c r="F216" s="112">
        <v>212</v>
      </c>
    </row>
    <row r="217" spans="2:6" ht="15.75">
      <c r="B217" s="66">
        <v>214</v>
      </c>
      <c r="C217" s="124">
        <v>40471</v>
      </c>
      <c r="D217" s="93">
        <v>1</v>
      </c>
      <c r="E217" s="94">
        <v>5000</v>
      </c>
      <c r="F217" s="70"/>
    </row>
    <row r="218" spans="2:6" ht="15.75">
      <c r="B218" s="66">
        <v>215</v>
      </c>
      <c r="C218" s="124">
        <v>40472</v>
      </c>
      <c r="D218" s="93"/>
      <c r="E218" s="99"/>
      <c r="F218" s="112" t="s">
        <v>15</v>
      </c>
    </row>
    <row r="219" spans="2:6" ht="15.75">
      <c r="B219" s="66">
        <v>216</v>
      </c>
      <c r="C219" s="124">
        <v>40472</v>
      </c>
      <c r="D219" s="93">
        <v>1</v>
      </c>
      <c r="E219" s="99">
        <v>1000</v>
      </c>
      <c r="F219" s="112"/>
    </row>
    <row r="220" spans="2:6" ht="15.75">
      <c r="B220" s="66">
        <v>217</v>
      </c>
      <c r="C220" s="124">
        <v>40472</v>
      </c>
      <c r="D220" s="93">
        <v>1</v>
      </c>
      <c r="E220" s="94">
        <v>5000</v>
      </c>
      <c r="F220" s="70"/>
    </row>
    <row r="221" spans="2:6" ht="15.75">
      <c r="B221" s="66">
        <v>218</v>
      </c>
      <c r="C221" s="124">
        <v>40475</v>
      </c>
      <c r="D221" s="93">
        <v>1</v>
      </c>
      <c r="E221" s="94">
        <v>500</v>
      </c>
      <c r="F221" s="70"/>
    </row>
    <row r="222" spans="2:6" ht="15.75">
      <c r="B222" s="66">
        <v>219</v>
      </c>
      <c r="C222" s="124">
        <v>40475</v>
      </c>
      <c r="D222" s="93"/>
      <c r="E222" s="94"/>
      <c r="F222" s="70">
        <v>300</v>
      </c>
    </row>
    <row r="223" spans="2:6" ht="15.75">
      <c r="B223" s="66">
        <v>220</v>
      </c>
      <c r="C223" s="124">
        <v>40476</v>
      </c>
      <c r="D223" s="93">
        <v>1</v>
      </c>
      <c r="E223" s="99">
        <v>15000</v>
      </c>
      <c r="F223" s="112"/>
    </row>
    <row r="224" spans="2:6" ht="15.75">
      <c r="B224" s="66">
        <v>221</v>
      </c>
      <c r="C224" s="124">
        <v>40476</v>
      </c>
      <c r="D224" s="93">
        <v>1</v>
      </c>
      <c r="E224" s="99">
        <v>500</v>
      </c>
      <c r="F224" s="112"/>
    </row>
    <row r="225" spans="2:6" ht="15.75">
      <c r="B225" s="66">
        <v>222</v>
      </c>
      <c r="C225" s="124">
        <v>40476</v>
      </c>
      <c r="D225" s="93"/>
      <c r="E225" s="99"/>
      <c r="F225" s="112">
        <v>500</v>
      </c>
    </row>
    <row r="226" spans="2:6" ht="15.75">
      <c r="B226" s="66">
        <v>223</v>
      </c>
      <c r="C226" s="124">
        <v>40476</v>
      </c>
      <c r="D226" s="93">
        <v>1</v>
      </c>
      <c r="E226" s="99">
        <v>2000</v>
      </c>
      <c r="F226" s="112"/>
    </row>
    <row r="227" spans="2:6" ht="15.75">
      <c r="B227" s="66">
        <v>224</v>
      </c>
      <c r="C227" s="124">
        <v>40476</v>
      </c>
      <c r="D227" s="93">
        <v>1</v>
      </c>
      <c r="E227" s="99">
        <v>7000</v>
      </c>
      <c r="F227" s="112"/>
    </row>
    <row r="228" spans="2:6" ht="15.75">
      <c r="B228" s="66">
        <v>225</v>
      </c>
      <c r="C228" s="124">
        <v>40476</v>
      </c>
      <c r="D228" s="93">
        <v>1</v>
      </c>
      <c r="E228" s="99">
        <v>5000</v>
      </c>
      <c r="F228" s="112"/>
    </row>
    <row r="229" spans="2:6" ht="15.75">
      <c r="B229" s="66">
        <v>226</v>
      </c>
      <c r="C229" s="124">
        <v>40476</v>
      </c>
      <c r="D229" s="93"/>
      <c r="E229" s="99"/>
      <c r="F229" s="112">
        <v>600</v>
      </c>
    </row>
    <row r="230" spans="2:6" ht="15.75">
      <c r="B230" s="66">
        <v>227</v>
      </c>
      <c r="C230" s="124">
        <v>40476</v>
      </c>
      <c r="D230" s="93">
        <v>1</v>
      </c>
      <c r="E230" s="94">
        <v>500</v>
      </c>
      <c r="F230" s="70"/>
    </row>
    <row r="231" spans="2:6" ht="15.75">
      <c r="B231" s="66">
        <v>228</v>
      </c>
      <c r="C231" s="124">
        <v>40476</v>
      </c>
      <c r="D231" s="93"/>
      <c r="E231" s="94"/>
      <c r="F231" s="70">
        <v>800</v>
      </c>
    </row>
    <row r="232" spans="2:6" ht="15.75">
      <c r="B232" s="66">
        <v>229</v>
      </c>
      <c r="C232" s="124">
        <v>40476</v>
      </c>
      <c r="D232" s="93"/>
      <c r="E232" s="94"/>
      <c r="F232" s="70">
        <v>850</v>
      </c>
    </row>
    <row r="233" spans="2:6" ht="15.75">
      <c r="B233" s="66">
        <v>230</v>
      </c>
      <c r="C233" s="124">
        <v>40476</v>
      </c>
      <c r="D233" s="93">
        <v>1</v>
      </c>
      <c r="E233" s="94">
        <v>7000</v>
      </c>
      <c r="F233" s="70"/>
    </row>
    <row r="234" spans="2:6" ht="15.75">
      <c r="B234" s="66">
        <v>231</v>
      </c>
      <c r="C234" s="124">
        <v>40477</v>
      </c>
      <c r="D234" s="93">
        <v>1</v>
      </c>
      <c r="E234" s="99">
        <v>5000</v>
      </c>
      <c r="F234" s="112"/>
    </row>
    <row r="235" spans="2:6" ht="15.75">
      <c r="B235" s="66">
        <v>232</v>
      </c>
      <c r="C235" s="124">
        <v>40477</v>
      </c>
      <c r="D235" s="93"/>
      <c r="E235" s="99"/>
      <c r="F235" s="112" t="s">
        <v>15</v>
      </c>
    </row>
    <row r="236" spans="2:6" ht="15.75">
      <c r="B236" s="66">
        <v>233</v>
      </c>
      <c r="C236" s="124">
        <v>40477</v>
      </c>
      <c r="D236" s="93">
        <v>1</v>
      </c>
      <c r="E236" s="94">
        <v>100</v>
      </c>
      <c r="F236" s="70"/>
    </row>
    <row r="237" spans="2:6" ht="15.75">
      <c r="B237" s="66">
        <v>234</v>
      </c>
      <c r="C237" s="124">
        <v>40477</v>
      </c>
      <c r="D237" s="93">
        <v>1</v>
      </c>
      <c r="E237" s="94">
        <v>500</v>
      </c>
      <c r="F237" s="70"/>
    </row>
    <row r="238" spans="2:6" ht="15.75">
      <c r="B238" s="66">
        <v>235</v>
      </c>
      <c r="C238" s="124">
        <v>40478</v>
      </c>
      <c r="D238" s="93">
        <v>1</v>
      </c>
      <c r="E238" s="99">
        <v>500</v>
      </c>
      <c r="F238" s="112"/>
    </row>
    <row r="239" spans="2:6" ht="15.75">
      <c r="B239" s="66">
        <v>236</v>
      </c>
      <c r="C239" s="124">
        <v>40478</v>
      </c>
      <c r="D239" s="93">
        <v>1</v>
      </c>
      <c r="E239" s="94">
        <v>2500</v>
      </c>
      <c r="F239" s="70"/>
    </row>
    <row r="240" spans="2:6" ht="15.75">
      <c r="B240" s="66">
        <v>237</v>
      </c>
      <c r="C240" s="124">
        <v>40480</v>
      </c>
      <c r="D240" s="93"/>
      <c r="E240" s="99"/>
      <c r="F240" s="112" t="s">
        <v>15</v>
      </c>
    </row>
    <row r="241" spans="2:6" ht="15.75">
      <c r="B241" s="66">
        <v>238</v>
      </c>
      <c r="C241" s="124">
        <v>40480</v>
      </c>
      <c r="D241" s="93">
        <v>1</v>
      </c>
      <c r="E241" s="99">
        <v>300</v>
      </c>
      <c r="F241" s="112"/>
    </row>
    <row r="242" spans="2:6" ht="15.75">
      <c r="B242" s="66">
        <v>239</v>
      </c>
      <c r="C242" s="124">
        <v>40481</v>
      </c>
      <c r="D242" s="93">
        <v>1</v>
      </c>
      <c r="E242" s="99">
        <v>200</v>
      </c>
      <c r="F242" s="112"/>
    </row>
    <row r="243" spans="2:6" ht="15.75">
      <c r="B243" s="66">
        <v>240</v>
      </c>
      <c r="C243" s="124">
        <v>40481</v>
      </c>
      <c r="D243" s="93">
        <v>1</v>
      </c>
      <c r="E243" s="94">
        <v>3000</v>
      </c>
      <c r="F243" s="70"/>
    </row>
    <row r="244" spans="2:6" ht="15.75">
      <c r="B244" s="66">
        <v>241</v>
      </c>
      <c r="C244" s="124">
        <v>40482</v>
      </c>
      <c r="D244" s="93">
        <v>1</v>
      </c>
      <c r="E244" s="99">
        <v>500</v>
      </c>
      <c r="F244" s="112"/>
    </row>
    <row r="245" spans="2:6" ht="15.75">
      <c r="B245" s="66">
        <v>242</v>
      </c>
      <c r="C245" s="124">
        <v>40483</v>
      </c>
      <c r="D245" s="93">
        <v>1</v>
      </c>
      <c r="E245" s="94">
        <v>5000</v>
      </c>
      <c r="F245" s="70"/>
    </row>
    <row r="246" spans="2:6" ht="15.75">
      <c r="B246" s="66">
        <v>243</v>
      </c>
      <c r="C246" s="124">
        <v>40483</v>
      </c>
      <c r="D246" s="93">
        <v>1</v>
      </c>
      <c r="E246" s="94">
        <v>2000</v>
      </c>
      <c r="F246" s="70"/>
    </row>
    <row r="247" spans="2:6" ht="15.75">
      <c r="B247" s="66">
        <v>244</v>
      </c>
      <c r="C247" s="124">
        <v>40483</v>
      </c>
      <c r="D247" s="93">
        <v>1</v>
      </c>
      <c r="E247" s="94">
        <v>1000</v>
      </c>
      <c r="F247" s="70"/>
    </row>
    <row r="248" spans="2:6" ht="15.75">
      <c r="B248" s="66">
        <v>245</v>
      </c>
      <c r="C248" s="124">
        <v>40483</v>
      </c>
      <c r="D248" s="93">
        <v>1</v>
      </c>
      <c r="E248" s="94">
        <v>100</v>
      </c>
      <c r="F248" s="70"/>
    </row>
    <row r="249" spans="2:6" ht="15.75">
      <c r="B249" s="66">
        <v>246</v>
      </c>
      <c r="C249" s="124">
        <v>40484</v>
      </c>
      <c r="D249" s="93">
        <v>1</v>
      </c>
      <c r="E249" s="99">
        <v>500</v>
      </c>
      <c r="F249" s="112"/>
    </row>
    <row r="250" spans="2:6" ht="15.75">
      <c r="B250" s="66">
        <v>247</v>
      </c>
      <c r="C250" s="124">
        <v>40484</v>
      </c>
      <c r="D250" s="93"/>
      <c r="E250" s="94"/>
      <c r="F250" s="70">
        <v>420</v>
      </c>
    </row>
    <row r="251" spans="2:6" ht="15.75">
      <c r="B251" s="66">
        <v>248</v>
      </c>
      <c r="C251" s="124">
        <v>40485</v>
      </c>
      <c r="D251" s="93">
        <v>1</v>
      </c>
      <c r="E251" s="99">
        <v>500</v>
      </c>
      <c r="F251" s="112"/>
    </row>
    <row r="252" spans="2:6" ht="15.75">
      <c r="B252" s="66">
        <v>249</v>
      </c>
      <c r="C252" s="124">
        <v>40485</v>
      </c>
      <c r="D252" s="93">
        <v>1</v>
      </c>
      <c r="E252" s="94">
        <v>10000</v>
      </c>
      <c r="F252" s="70"/>
    </row>
    <row r="253" spans="2:6" ht="15.75">
      <c r="B253" s="66">
        <v>250</v>
      </c>
      <c r="C253" s="124">
        <v>40485</v>
      </c>
      <c r="D253" s="93">
        <v>1</v>
      </c>
      <c r="E253" s="94">
        <v>2000</v>
      </c>
      <c r="F253" s="70"/>
    </row>
    <row r="254" spans="2:6" ht="15.75">
      <c r="B254" s="66">
        <v>251</v>
      </c>
      <c r="C254" s="124">
        <v>40486</v>
      </c>
      <c r="D254" s="93">
        <v>1</v>
      </c>
      <c r="E254" s="99">
        <v>2000</v>
      </c>
      <c r="F254" s="112"/>
    </row>
    <row r="255" spans="2:6" ht="15.75">
      <c r="B255" s="66">
        <v>252</v>
      </c>
      <c r="C255" s="124">
        <v>40486</v>
      </c>
      <c r="D255" s="93">
        <v>1</v>
      </c>
      <c r="E255" s="99">
        <v>200</v>
      </c>
      <c r="F255" s="112"/>
    </row>
    <row r="256" spans="2:6" ht="15.75">
      <c r="B256" s="66">
        <v>253</v>
      </c>
      <c r="C256" s="124">
        <v>40487</v>
      </c>
      <c r="D256" s="93">
        <v>1</v>
      </c>
      <c r="E256" s="94">
        <v>5000</v>
      </c>
      <c r="F256" s="70"/>
    </row>
    <row r="257" spans="2:6" ht="15.75">
      <c r="B257" s="66">
        <v>254</v>
      </c>
      <c r="C257" s="124">
        <v>40490</v>
      </c>
      <c r="D257" s="93"/>
      <c r="E257" s="99"/>
      <c r="F257" s="112">
        <v>1200</v>
      </c>
    </row>
    <row r="258" spans="2:6" ht="15.75">
      <c r="B258" s="66">
        <v>255</v>
      </c>
      <c r="C258" s="124">
        <v>40490</v>
      </c>
      <c r="D258" s="93">
        <v>1</v>
      </c>
      <c r="E258" s="94">
        <v>8000</v>
      </c>
      <c r="F258" s="70"/>
    </row>
    <row r="259" spans="2:6" ht="15.75">
      <c r="B259" s="66">
        <v>256</v>
      </c>
      <c r="C259" s="124">
        <v>40491</v>
      </c>
      <c r="D259" s="93"/>
      <c r="E259" s="99"/>
      <c r="F259" s="112">
        <v>752.06</v>
      </c>
    </row>
    <row r="260" spans="2:6" ht="15.75">
      <c r="B260" s="66">
        <v>257</v>
      </c>
      <c r="C260" s="124">
        <v>40491</v>
      </c>
      <c r="D260" s="93">
        <v>1</v>
      </c>
      <c r="E260" s="94">
        <v>5000</v>
      </c>
      <c r="F260" s="70"/>
    </row>
    <row r="261" spans="2:6" ht="15.75">
      <c r="B261" s="66">
        <v>258</v>
      </c>
      <c r="C261" s="124">
        <v>40492</v>
      </c>
      <c r="D261" s="93">
        <v>1</v>
      </c>
      <c r="E261" s="99">
        <v>5000</v>
      </c>
      <c r="F261" s="112"/>
    </row>
    <row r="262" spans="2:6" ht="15.75">
      <c r="B262" s="66">
        <v>259</v>
      </c>
      <c r="C262" s="124">
        <v>40492</v>
      </c>
      <c r="D262" s="93"/>
      <c r="E262" s="99"/>
      <c r="F262" s="112" t="s">
        <v>15</v>
      </c>
    </row>
    <row r="263" spans="2:6" ht="15.75">
      <c r="B263" s="66">
        <v>260</v>
      </c>
      <c r="C263" s="124">
        <v>40494</v>
      </c>
      <c r="D263" s="93">
        <v>1</v>
      </c>
      <c r="E263" s="94">
        <v>300</v>
      </c>
      <c r="F263" s="70"/>
    </row>
    <row r="264" spans="2:6" ht="15.75">
      <c r="B264" s="66">
        <v>261</v>
      </c>
      <c r="C264" s="124">
        <v>40495</v>
      </c>
      <c r="D264" s="93">
        <v>1</v>
      </c>
      <c r="E264" s="94"/>
      <c r="F264" s="70">
        <v>100</v>
      </c>
    </row>
    <row r="265" spans="2:6" ht="15.75">
      <c r="B265" s="66">
        <v>262</v>
      </c>
      <c r="C265" s="124">
        <v>40497</v>
      </c>
      <c r="D265" s="93"/>
      <c r="E265" s="94"/>
      <c r="F265" s="70">
        <v>800</v>
      </c>
    </row>
    <row r="266" spans="2:6" ht="15.75">
      <c r="B266" s="66">
        <v>263</v>
      </c>
      <c r="C266" s="124">
        <v>40498</v>
      </c>
      <c r="D266" s="93"/>
      <c r="E266" s="94"/>
      <c r="F266" s="70">
        <v>2600</v>
      </c>
    </row>
    <row r="267" spans="2:6" ht="15.75">
      <c r="B267" s="66">
        <v>264</v>
      </c>
      <c r="C267" s="124">
        <v>40498</v>
      </c>
      <c r="D267" s="93"/>
      <c r="E267" s="94"/>
      <c r="F267" s="70">
        <v>1600</v>
      </c>
    </row>
    <row r="268" spans="2:6" ht="15.75">
      <c r="B268" s="66">
        <v>265</v>
      </c>
      <c r="C268" s="124">
        <v>40498</v>
      </c>
      <c r="D268" s="93">
        <v>1</v>
      </c>
      <c r="E268" s="94">
        <v>200</v>
      </c>
      <c r="F268" s="70"/>
    </row>
    <row r="269" spans="2:6" ht="15.75">
      <c r="B269" s="66">
        <v>266</v>
      </c>
      <c r="C269" s="124">
        <v>40498</v>
      </c>
      <c r="D269" s="93">
        <v>1</v>
      </c>
      <c r="E269" s="94">
        <v>200</v>
      </c>
      <c r="F269" s="70"/>
    </row>
    <row r="270" spans="2:6" ht="15.75">
      <c r="B270" s="66">
        <v>267</v>
      </c>
      <c r="C270" s="124">
        <v>40499</v>
      </c>
      <c r="D270" s="93">
        <v>1</v>
      </c>
      <c r="E270" s="94">
        <v>100</v>
      </c>
      <c r="F270" s="70"/>
    </row>
    <row r="271" spans="2:6" ht="15.75">
      <c r="B271" s="66">
        <v>268</v>
      </c>
      <c r="C271" s="124">
        <v>40499</v>
      </c>
      <c r="D271" s="93">
        <v>1</v>
      </c>
      <c r="E271" s="94">
        <v>3000</v>
      </c>
      <c r="F271" s="70"/>
    </row>
    <row r="272" spans="2:6" ht="15.75">
      <c r="B272" s="66">
        <v>269</v>
      </c>
      <c r="C272" s="124">
        <v>40501</v>
      </c>
      <c r="D272" s="93">
        <v>1</v>
      </c>
      <c r="E272" s="94">
        <v>10000</v>
      </c>
      <c r="F272" s="70"/>
    </row>
    <row r="273" spans="2:6" ht="15.75">
      <c r="B273" s="66">
        <v>270</v>
      </c>
      <c r="C273" s="124">
        <v>40501</v>
      </c>
      <c r="D273" s="93">
        <v>1</v>
      </c>
      <c r="E273" s="94">
        <v>1000</v>
      </c>
      <c r="F273" s="70"/>
    </row>
    <row r="274" spans="2:6" ht="15.75">
      <c r="B274" s="66">
        <v>271</v>
      </c>
      <c r="C274" s="124">
        <v>40502</v>
      </c>
      <c r="D274" s="93">
        <v>1</v>
      </c>
      <c r="E274" s="94">
        <v>500</v>
      </c>
      <c r="F274" s="70"/>
    </row>
    <row r="275" spans="2:6" ht="15.75">
      <c r="B275" s="66">
        <v>272</v>
      </c>
      <c r="C275" s="124">
        <v>40502</v>
      </c>
      <c r="D275" s="93">
        <v>1</v>
      </c>
      <c r="E275" s="94">
        <v>100</v>
      </c>
      <c r="F275" s="70"/>
    </row>
    <row r="276" spans="2:6" ht="15.75">
      <c r="B276" s="66">
        <v>273</v>
      </c>
      <c r="C276" s="124">
        <v>40504</v>
      </c>
      <c r="D276" s="93">
        <v>1</v>
      </c>
      <c r="E276" s="94">
        <v>2000</v>
      </c>
      <c r="F276" s="70"/>
    </row>
    <row r="277" spans="2:6" ht="15.75">
      <c r="B277" s="66">
        <v>274</v>
      </c>
      <c r="C277" s="124">
        <v>40505</v>
      </c>
      <c r="D277" s="93"/>
      <c r="E277" s="94"/>
      <c r="F277" s="70">
        <v>900</v>
      </c>
    </row>
    <row r="278" spans="2:6" ht="15.75">
      <c r="B278" s="66">
        <v>275</v>
      </c>
      <c r="C278" s="124">
        <v>40505</v>
      </c>
      <c r="D278" s="93">
        <v>1</v>
      </c>
      <c r="E278" s="94">
        <v>200</v>
      </c>
      <c r="F278" s="70"/>
    </row>
    <row r="279" spans="2:6" ht="15.75">
      <c r="B279" s="66">
        <v>276</v>
      </c>
      <c r="C279" s="124">
        <v>40506</v>
      </c>
      <c r="D279" s="93"/>
      <c r="E279" s="99"/>
      <c r="F279" s="112" t="s">
        <v>15</v>
      </c>
    </row>
    <row r="280" spans="2:6" ht="15.75">
      <c r="B280" s="66">
        <v>277</v>
      </c>
      <c r="C280" s="124">
        <v>40506</v>
      </c>
      <c r="D280" s="93"/>
      <c r="E280" s="94"/>
      <c r="F280" s="70">
        <v>5000</v>
      </c>
    </row>
    <row r="281" spans="2:6" ht="15.75">
      <c r="B281" s="66">
        <v>278</v>
      </c>
      <c r="C281" s="124">
        <v>40506</v>
      </c>
      <c r="D281" s="93">
        <v>1</v>
      </c>
      <c r="E281" s="94">
        <v>5000</v>
      </c>
      <c r="F281" s="70"/>
    </row>
    <row r="282" spans="2:6" ht="15.75">
      <c r="B282" s="66">
        <v>279</v>
      </c>
      <c r="C282" s="124">
        <v>40506</v>
      </c>
      <c r="D282" s="93"/>
      <c r="E282" s="94"/>
      <c r="F282" s="70">
        <v>1750</v>
      </c>
    </row>
    <row r="283" spans="2:6" ht="15.75">
      <c r="B283" s="66">
        <v>280</v>
      </c>
      <c r="C283" s="124">
        <v>40506</v>
      </c>
      <c r="D283" s="93">
        <v>1</v>
      </c>
      <c r="E283" s="94">
        <v>5000</v>
      </c>
      <c r="F283" s="70"/>
    </row>
    <row r="284" spans="2:6" ht="15.75">
      <c r="B284" s="66">
        <v>281</v>
      </c>
      <c r="C284" s="124">
        <v>40507</v>
      </c>
      <c r="D284" s="93">
        <v>1</v>
      </c>
      <c r="E284" s="94">
        <v>500</v>
      </c>
      <c r="F284" s="70"/>
    </row>
    <row r="285" spans="2:6" ht="15.75">
      <c r="B285" s="66">
        <v>282</v>
      </c>
      <c r="C285" s="124">
        <v>40507</v>
      </c>
      <c r="D285" s="93">
        <v>1</v>
      </c>
      <c r="E285" s="94">
        <v>500</v>
      </c>
      <c r="F285" s="70"/>
    </row>
    <row r="286" spans="2:6" ht="15.75">
      <c r="B286" s="66">
        <v>283</v>
      </c>
      <c r="C286" s="124">
        <v>40507</v>
      </c>
      <c r="D286" s="93"/>
      <c r="E286" s="94"/>
      <c r="F286" s="70">
        <v>500</v>
      </c>
    </row>
    <row r="287" spans="2:6" ht="15.75">
      <c r="B287" s="66">
        <v>284</v>
      </c>
      <c r="C287" s="124">
        <v>40508</v>
      </c>
      <c r="D287" s="93">
        <v>1</v>
      </c>
      <c r="E287" s="94">
        <v>1000</v>
      </c>
      <c r="F287" s="70"/>
    </row>
    <row r="288" spans="2:6" ht="15.75">
      <c r="B288" s="66">
        <v>285</v>
      </c>
      <c r="C288" s="124">
        <v>40509</v>
      </c>
      <c r="D288" s="93">
        <v>1</v>
      </c>
      <c r="E288" s="94">
        <v>15000</v>
      </c>
      <c r="F288" s="70"/>
    </row>
    <row r="289" spans="2:6" ht="15.75">
      <c r="B289" s="66">
        <v>286</v>
      </c>
      <c r="C289" s="124">
        <v>40509</v>
      </c>
      <c r="D289" s="93">
        <v>1</v>
      </c>
      <c r="E289" s="94">
        <v>1000</v>
      </c>
      <c r="F289" s="70"/>
    </row>
    <row r="290" spans="2:6" ht="15.75">
      <c r="B290" s="66">
        <v>287</v>
      </c>
      <c r="C290" s="124">
        <v>40509</v>
      </c>
      <c r="D290" s="93">
        <v>1</v>
      </c>
      <c r="E290" s="94">
        <v>5000</v>
      </c>
      <c r="F290" s="70"/>
    </row>
    <row r="291" spans="2:6" ht="15.75">
      <c r="B291" s="66">
        <v>288</v>
      </c>
      <c r="C291" s="124">
        <v>40509</v>
      </c>
      <c r="D291" s="93">
        <v>1</v>
      </c>
      <c r="E291" s="94">
        <v>3000</v>
      </c>
      <c r="F291" s="70"/>
    </row>
    <row r="292" spans="2:6" ht="15.75">
      <c r="B292" s="66">
        <v>289</v>
      </c>
      <c r="C292" s="124">
        <v>40509</v>
      </c>
      <c r="D292" s="93">
        <v>1</v>
      </c>
      <c r="E292" s="94">
        <v>4000</v>
      </c>
      <c r="F292" s="70"/>
    </row>
    <row r="293" spans="2:6" ht="15.75">
      <c r="B293" s="66">
        <v>290</v>
      </c>
      <c r="C293" s="124">
        <v>40510</v>
      </c>
      <c r="D293" s="93">
        <v>1</v>
      </c>
      <c r="E293" s="94">
        <v>100</v>
      </c>
      <c r="F293" s="70"/>
    </row>
    <row r="294" spans="2:6" ht="15.75">
      <c r="B294" s="66">
        <v>291</v>
      </c>
      <c r="C294" s="124">
        <v>40510</v>
      </c>
      <c r="D294" s="93">
        <v>1</v>
      </c>
      <c r="E294" s="94">
        <v>2000</v>
      </c>
      <c r="F294" s="70"/>
    </row>
    <row r="295" spans="2:6" ht="15.75">
      <c r="B295" s="66">
        <v>292</v>
      </c>
      <c r="C295" s="124">
        <v>40513</v>
      </c>
      <c r="D295" s="93">
        <v>1</v>
      </c>
      <c r="E295" s="94">
        <v>500</v>
      </c>
      <c r="F295" s="70"/>
    </row>
    <row r="296" spans="2:6" ht="15.75">
      <c r="B296" s="66">
        <v>293</v>
      </c>
      <c r="C296" s="124">
        <v>40513</v>
      </c>
      <c r="D296" s="93">
        <v>1</v>
      </c>
      <c r="E296" s="94">
        <v>500</v>
      </c>
      <c r="F296" s="70"/>
    </row>
    <row r="297" spans="2:6" ht="15.75">
      <c r="B297" s="66">
        <v>294</v>
      </c>
      <c r="C297" s="124">
        <v>40513</v>
      </c>
      <c r="D297" s="93">
        <v>1</v>
      </c>
      <c r="E297" s="94">
        <v>100</v>
      </c>
      <c r="F297" s="70"/>
    </row>
    <row r="298" spans="2:6" ht="15.75">
      <c r="B298" s="66">
        <v>295</v>
      </c>
      <c r="C298" s="124">
        <v>40513</v>
      </c>
      <c r="D298" s="93">
        <v>1</v>
      </c>
      <c r="E298" s="94">
        <v>100</v>
      </c>
      <c r="F298" s="70"/>
    </row>
    <row r="299" spans="2:6" ht="15.75">
      <c r="B299" s="66">
        <v>296</v>
      </c>
      <c r="C299" s="124">
        <v>40513</v>
      </c>
      <c r="D299" s="93">
        <v>1</v>
      </c>
      <c r="E299" s="94">
        <v>2000</v>
      </c>
      <c r="F299" s="70"/>
    </row>
    <row r="300" spans="2:6" ht="15.75">
      <c r="B300" s="66">
        <v>297</v>
      </c>
      <c r="C300" s="124">
        <v>40514</v>
      </c>
      <c r="D300" s="93">
        <v>1</v>
      </c>
      <c r="E300" s="94">
        <v>200</v>
      </c>
      <c r="F300" s="70"/>
    </row>
    <row r="301" spans="2:6" ht="15.75">
      <c r="B301" s="66">
        <v>298</v>
      </c>
      <c r="C301" s="124">
        <v>40514</v>
      </c>
      <c r="D301" s="93">
        <v>1</v>
      </c>
      <c r="E301" s="94">
        <v>200</v>
      </c>
      <c r="F301" s="70"/>
    </row>
    <row r="302" spans="2:6" ht="15.75">
      <c r="B302" s="66">
        <v>299</v>
      </c>
      <c r="C302" s="124">
        <v>40514</v>
      </c>
      <c r="D302" s="93">
        <v>1</v>
      </c>
      <c r="E302" s="94">
        <v>200</v>
      </c>
      <c r="F302" s="70"/>
    </row>
    <row r="303" spans="2:6" ht="15.75">
      <c r="B303" s="66">
        <v>300</v>
      </c>
      <c r="C303" s="124">
        <v>40515</v>
      </c>
      <c r="D303" s="93">
        <v>1</v>
      </c>
      <c r="E303" s="94">
        <v>1000</v>
      </c>
      <c r="F303" s="70"/>
    </row>
    <row r="304" spans="2:6" ht="15.75">
      <c r="B304" s="66">
        <v>301</v>
      </c>
      <c r="C304" s="124">
        <v>40516</v>
      </c>
      <c r="D304" s="93">
        <v>1</v>
      </c>
      <c r="E304" s="94">
        <v>100</v>
      </c>
      <c r="F304" s="70"/>
    </row>
    <row r="305" spans="2:6" ht="15.75">
      <c r="B305" s="66">
        <v>302</v>
      </c>
      <c r="C305" s="124">
        <v>40516</v>
      </c>
      <c r="D305" s="93">
        <v>1</v>
      </c>
      <c r="E305" s="94">
        <v>5000</v>
      </c>
      <c r="F305" s="70"/>
    </row>
    <row r="306" spans="2:6" ht="15.75">
      <c r="B306" s="66">
        <v>303</v>
      </c>
      <c r="C306" s="124">
        <v>40517</v>
      </c>
      <c r="D306" s="93">
        <v>1</v>
      </c>
      <c r="E306" s="94">
        <v>15000</v>
      </c>
      <c r="F306" s="70"/>
    </row>
    <row r="307" spans="2:6" ht="15.75">
      <c r="B307" s="66">
        <v>304</v>
      </c>
      <c r="C307" s="124">
        <v>40517</v>
      </c>
      <c r="D307" s="93"/>
      <c r="E307" s="94"/>
      <c r="F307" s="70">
        <v>425</v>
      </c>
    </row>
    <row r="308" spans="2:6" ht="15.75">
      <c r="B308" s="66">
        <v>305</v>
      </c>
      <c r="C308" s="124">
        <v>40518</v>
      </c>
      <c r="D308" s="93">
        <v>1</v>
      </c>
      <c r="E308" s="94">
        <v>500</v>
      </c>
      <c r="F308" s="70"/>
    </row>
    <row r="309" spans="2:6" ht="15.75">
      <c r="B309" s="66">
        <v>306</v>
      </c>
      <c r="C309" s="124">
        <v>40518</v>
      </c>
      <c r="D309" s="93">
        <v>1</v>
      </c>
      <c r="E309" s="94">
        <v>5000</v>
      </c>
      <c r="F309" s="70"/>
    </row>
    <row r="310" spans="2:6" ht="15.75">
      <c r="B310" s="66">
        <v>307</v>
      </c>
      <c r="C310" s="124">
        <v>40518</v>
      </c>
      <c r="D310" s="93">
        <v>1</v>
      </c>
      <c r="E310" s="94">
        <v>500</v>
      </c>
      <c r="F310" s="70"/>
    </row>
    <row r="311" spans="2:6" ht="15.75">
      <c r="B311" s="66">
        <v>308</v>
      </c>
      <c r="C311" s="124">
        <v>40519</v>
      </c>
      <c r="D311" s="93">
        <v>1</v>
      </c>
      <c r="E311" s="94">
        <v>1800</v>
      </c>
      <c r="F311" s="70"/>
    </row>
    <row r="312" spans="2:6" ht="15.75">
      <c r="B312" s="66">
        <v>309</v>
      </c>
      <c r="C312" s="124">
        <v>40520</v>
      </c>
      <c r="D312" s="93">
        <v>1</v>
      </c>
      <c r="E312" s="94">
        <v>500</v>
      </c>
      <c r="F312" s="70"/>
    </row>
    <row r="313" spans="2:6" ht="15.75">
      <c r="B313" s="66">
        <v>310</v>
      </c>
      <c r="C313" s="124">
        <v>40520</v>
      </c>
      <c r="D313" s="93"/>
      <c r="E313" s="94"/>
      <c r="F313" s="70">
        <v>300</v>
      </c>
    </row>
    <row r="314" spans="2:6" ht="15.75">
      <c r="B314" s="66">
        <v>311</v>
      </c>
      <c r="C314" s="124">
        <v>40520</v>
      </c>
      <c r="D314" s="93">
        <v>1</v>
      </c>
      <c r="E314" s="94">
        <v>5000</v>
      </c>
      <c r="F314" s="90"/>
    </row>
    <row r="315" spans="2:6" ht="15.75">
      <c r="B315" s="66">
        <v>312</v>
      </c>
      <c r="C315" s="124">
        <v>40520</v>
      </c>
      <c r="D315" s="93">
        <v>1</v>
      </c>
      <c r="E315" s="94">
        <v>15000</v>
      </c>
      <c r="F315" s="70"/>
    </row>
    <row r="316" spans="2:6" ht="15.75">
      <c r="B316" s="66">
        <v>313</v>
      </c>
      <c r="C316" s="124">
        <v>40521</v>
      </c>
      <c r="D316" s="93"/>
      <c r="E316" s="94"/>
      <c r="F316" s="70">
        <v>150</v>
      </c>
    </row>
    <row r="317" spans="2:6" ht="15.75">
      <c r="B317" s="66">
        <v>314</v>
      </c>
      <c r="C317" s="124">
        <v>40521</v>
      </c>
      <c r="D317" s="93">
        <v>1</v>
      </c>
      <c r="E317" s="94">
        <v>500</v>
      </c>
      <c r="F317" s="70"/>
    </row>
    <row r="318" spans="2:6" ht="15.75">
      <c r="B318" s="66">
        <v>315</v>
      </c>
      <c r="C318" s="124">
        <v>40521</v>
      </c>
      <c r="D318" s="93"/>
      <c r="E318" s="94"/>
      <c r="F318" s="70">
        <v>1787</v>
      </c>
    </row>
    <row r="319" spans="2:6" ht="15.75">
      <c r="B319" s="66">
        <v>316</v>
      </c>
      <c r="C319" s="124">
        <v>40521</v>
      </c>
      <c r="D319" s="93"/>
      <c r="E319" s="94"/>
      <c r="F319" s="70">
        <v>1800</v>
      </c>
    </row>
    <row r="320" spans="2:6" ht="15.75">
      <c r="B320" s="66">
        <v>317</v>
      </c>
      <c r="C320" s="124">
        <v>40521</v>
      </c>
      <c r="D320" s="93">
        <v>1</v>
      </c>
      <c r="E320" s="94">
        <v>2000</v>
      </c>
      <c r="F320" s="70"/>
    </row>
    <row r="321" spans="2:6" ht="15.75">
      <c r="B321" s="66">
        <v>318</v>
      </c>
      <c r="C321" s="124">
        <v>40522</v>
      </c>
      <c r="D321" s="93">
        <v>1</v>
      </c>
      <c r="E321" s="94">
        <v>300</v>
      </c>
      <c r="F321" s="70"/>
    </row>
    <row r="322" spans="2:6" ht="15.75">
      <c r="B322" s="66">
        <v>319</v>
      </c>
      <c r="C322" s="124">
        <v>40523</v>
      </c>
      <c r="D322" s="93">
        <v>1</v>
      </c>
      <c r="E322" s="94">
        <v>5000</v>
      </c>
      <c r="F322" s="70"/>
    </row>
    <row r="323" spans="2:6" ht="15.75">
      <c r="B323" s="66">
        <v>320</v>
      </c>
      <c r="C323" s="124">
        <v>40525</v>
      </c>
      <c r="D323" s="93">
        <v>1</v>
      </c>
      <c r="E323" s="94">
        <v>5000</v>
      </c>
      <c r="F323" s="70"/>
    </row>
    <row r="324" spans="2:6" ht="15.75">
      <c r="B324" s="66">
        <v>321</v>
      </c>
      <c r="C324" s="124">
        <v>40525</v>
      </c>
      <c r="D324" s="93">
        <v>1</v>
      </c>
      <c r="E324" s="94">
        <v>2000</v>
      </c>
      <c r="F324" s="70"/>
    </row>
    <row r="325" spans="2:6" ht="15.75">
      <c r="B325" s="66">
        <v>322</v>
      </c>
      <c r="C325" s="124">
        <v>40526</v>
      </c>
      <c r="D325" s="93"/>
      <c r="E325" s="94"/>
      <c r="F325" s="70">
        <v>200</v>
      </c>
    </row>
    <row r="326" spans="2:6" ht="15.75">
      <c r="B326" s="66">
        <v>323</v>
      </c>
      <c r="C326" s="124">
        <v>40526</v>
      </c>
      <c r="D326" s="93">
        <v>1</v>
      </c>
      <c r="E326" s="94">
        <v>300</v>
      </c>
      <c r="F326" s="70"/>
    </row>
    <row r="327" spans="2:6" ht="15.75">
      <c r="B327" s="66">
        <v>324</v>
      </c>
      <c r="C327" s="124">
        <v>40526</v>
      </c>
      <c r="D327" s="93">
        <v>1</v>
      </c>
      <c r="E327" s="94">
        <v>100</v>
      </c>
      <c r="F327" s="70"/>
    </row>
    <row r="328" spans="2:6" ht="15.75">
      <c r="B328" s="66">
        <v>325</v>
      </c>
      <c r="C328" s="124">
        <v>40528</v>
      </c>
      <c r="D328" s="93">
        <v>1</v>
      </c>
      <c r="E328" s="94">
        <v>100</v>
      </c>
      <c r="F328" s="70"/>
    </row>
    <row r="329" spans="2:6" ht="15.75">
      <c r="B329" s="66">
        <v>326</v>
      </c>
      <c r="C329" s="124">
        <v>40528</v>
      </c>
      <c r="D329" s="93"/>
      <c r="E329" s="94"/>
      <c r="F329" s="70">
        <v>130</v>
      </c>
    </row>
    <row r="330" spans="2:6" ht="15.75">
      <c r="B330" s="66">
        <v>327</v>
      </c>
      <c r="C330" s="124">
        <v>40529</v>
      </c>
      <c r="D330" s="93">
        <v>1</v>
      </c>
      <c r="E330" s="94">
        <v>5000</v>
      </c>
      <c r="F330" s="70"/>
    </row>
    <row r="331" spans="2:6" ht="15.75">
      <c r="B331" s="66">
        <v>328</v>
      </c>
      <c r="C331" s="124">
        <v>40529</v>
      </c>
      <c r="D331" s="93">
        <v>1</v>
      </c>
      <c r="E331" s="94">
        <v>500</v>
      </c>
      <c r="F331" s="70"/>
    </row>
    <row r="332" spans="2:6" ht="15.75">
      <c r="B332" s="66">
        <v>329</v>
      </c>
      <c r="C332" s="124">
        <v>40529</v>
      </c>
      <c r="D332" s="93"/>
      <c r="E332" s="94"/>
      <c r="F332" s="70">
        <v>5000</v>
      </c>
    </row>
    <row r="333" spans="2:6" ht="15.75">
      <c r="B333" s="66">
        <v>330</v>
      </c>
      <c r="C333" s="124">
        <v>40529</v>
      </c>
      <c r="D333" s="93">
        <v>1</v>
      </c>
      <c r="E333" s="94">
        <v>2000</v>
      </c>
      <c r="F333" s="70"/>
    </row>
    <row r="334" spans="2:6" ht="15.75">
      <c r="B334" s="66">
        <v>331</v>
      </c>
      <c r="C334" s="124">
        <v>40529</v>
      </c>
      <c r="D334" s="93">
        <v>1</v>
      </c>
      <c r="E334" s="94">
        <v>10000</v>
      </c>
      <c r="F334" s="70"/>
    </row>
    <row r="335" spans="2:6" ht="15.75">
      <c r="B335" s="66">
        <v>332</v>
      </c>
      <c r="C335" s="124">
        <v>40529</v>
      </c>
      <c r="D335" s="93">
        <v>1</v>
      </c>
      <c r="E335" s="94">
        <v>100</v>
      </c>
      <c r="F335" s="70"/>
    </row>
    <row r="336" spans="2:6" ht="15.75">
      <c r="B336" s="66">
        <v>333</v>
      </c>
      <c r="C336" s="124">
        <v>40529</v>
      </c>
      <c r="D336" s="93">
        <v>1</v>
      </c>
      <c r="E336" s="94">
        <v>2000</v>
      </c>
      <c r="F336" s="70"/>
    </row>
    <row r="337" spans="2:6" ht="15.75">
      <c r="B337" s="66">
        <v>334</v>
      </c>
      <c r="C337" s="124">
        <v>40530</v>
      </c>
      <c r="D337" s="93">
        <v>1</v>
      </c>
      <c r="E337" s="94">
        <v>500</v>
      </c>
      <c r="F337" s="70"/>
    </row>
    <row r="338" spans="2:6" ht="15.75">
      <c r="B338" s="66">
        <v>335</v>
      </c>
      <c r="C338" s="124">
        <v>40530</v>
      </c>
      <c r="D338" s="93">
        <v>1</v>
      </c>
      <c r="E338" s="94">
        <v>5000</v>
      </c>
      <c r="F338" s="70"/>
    </row>
    <row r="339" spans="2:6" ht="15.75">
      <c r="B339" s="66">
        <v>336</v>
      </c>
      <c r="C339" s="124">
        <v>40530</v>
      </c>
      <c r="D339" s="93">
        <v>1</v>
      </c>
      <c r="E339" s="94">
        <v>8000</v>
      </c>
      <c r="F339" s="70"/>
    </row>
    <row r="340" spans="2:6" ht="15.75">
      <c r="B340" s="66">
        <v>337</v>
      </c>
      <c r="C340" s="124">
        <v>40530</v>
      </c>
      <c r="D340" s="93">
        <v>1</v>
      </c>
      <c r="E340" s="94">
        <v>200</v>
      </c>
      <c r="F340" s="70"/>
    </row>
    <row r="341" spans="2:6" ht="15.75">
      <c r="B341" s="66">
        <v>338</v>
      </c>
      <c r="C341" s="124">
        <v>40532</v>
      </c>
      <c r="D341" s="93">
        <v>1</v>
      </c>
      <c r="E341" s="94">
        <v>15000</v>
      </c>
      <c r="F341" s="70"/>
    </row>
    <row r="342" spans="2:6" ht="15.75">
      <c r="B342" s="66">
        <v>339</v>
      </c>
      <c r="C342" s="124">
        <v>40532</v>
      </c>
      <c r="D342" s="93">
        <v>1</v>
      </c>
      <c r="E342" s="94">
        <v>5000</v>
      </c>
      <c r="F342" s="70"/>
    </row>
    <row r="343" spans="2:6" ht="15.75">
      <c r="B343" s="66">
        <v>340</v>
      </c>
      <c r="C343" s="124">
        <v>40533</v>
      </c>
      <c r="D343" s="93">
        <v>1</v>
      </c>
      <c r="E343" s="94">
        <v>100</v>
      </c>
      <c r="F343" s="70"/>
    </row>
    <row r="344" spans="2:6" ht="15.75">
      <c r="B344" s="66">
        <v>341</v>
      </c>
      <c r="C344" s="124">
        <v>40533</v>
      </c>
      <c r="D344" s="93">
        <v>1</v>
      </c>
      <c r="E344" s="94">
        <v>500</v>
      </c>
      <c r="F344" s="70"/>
    </row>
    <row r="345" spans="2:6" ht="15.75">
      <c r="B345" s="66">
        <v>342</v>
      </c>
      <c r="C345" s="124">
        <v>40533</v>
      </c>
      <c r="D345" s="93">
        <v>1</v>
      </c>
      <c r="E345" s="94">
        <v>10000</v>
      </c>
      <c r="F345" s="70"/>
    </row>
    <row r="346" spans="2:6" ht="15.75">
      <c r="B346" s="66">
        <v>343</v>
      </c>
      <c r="C346" s="124">
        <v>40533</v>
      </c>
      <c r="D346" s="93"/>
      <c r="E346" s="94"/>
      <c r="F346" s="70">
        <v>1917.55</v>
      </c>
    </row>
    <row r="347" spans="2:6" ht="15.75">
      <c r="B347" s="66">
        <v>344</v>
      </c>
      <c r="C347" s="124">
        <v>40534</v>
      </c>
      <c r="D347" s="93">
        <v>1</v>
      </c>
      <c r="E347" s="99">
        <v>500</v>
      </c>
      <c r="F347" s="112"/>
    </row>
    <row r="348" spans="2:6" ht="15.75">
      <c r="B348" s="66">
        <v>345</v>
      </c>
      <c r="C348" s="124">
        <v>40534</v>
      </c>
      <c r="D348" s="93">
        <v>1</v>
      </c>
      <c r="E348" s="94">
        <v>2000</v>
      </c>
      <c r="F348" s="70"/>
    </row>
    <row r="349" spans="2:6" ht="15.75">
      <c r="B349" s="66">
        <v>346</v>
      </c>
      <c r="C349" s="124">
        <v>40534</v>
      </c>
      <c r="D349" s="93"/>
      <c r="E349" s="94"/>
      <c r="F349" s="70">
        <v>451</v>
      </c>
    </row>
    <row r="350" spans="2:6" ht="15.75">
      <c r="B350" s="66">
        <v>347</v>
      </c>
      <c r="C350" s="124">
        <v>40534</v>
      </c>
      <c r="D350" s="93"/>
      <c r="E350" s="94"/>
      <c r="F350" s="70">
        <v>3300</v>
      </c>
    </row>
    <row r="351" spans="2:6" ht="15.75">
      <c r="B351" s="66">
        <v>348</v>
      </c>
      <c r="C351" s="124">
        <v>40534</v>
      </c>
      <c r="D351" s="93">
        <v>1</v>
      </c>
      <c r="E351" s="94">
        <v>2000</v>
      </c>
      <c r="F351" s="70"/>
    </row>
    <row r="352" spans="2:6" ht="15.75">
      <c r="B352" s="66">
        <v>349</v>
      </c>
      <c r="C352" s="124">
        <v>40534</v>
      </c>
      <c r="D352" s="93">
        <v>1</v>
      </c>
      <c r="E352" s="94">
        <v>500</v>
      </c>
      <c r="F352" s="70"/>
    </row>
    <row r="353" spans="2:6" ht="15.75">
      <c r="B353" s="66">
        <v>350</v>
      </c>
      <c r="C353" s="124">
        <v>40534</v>
      </c>
      <c r="D353" s="93">
        <v>1</v>
      </c>
      <c r="E353" s="94">
        <v>1000</v>
      </c>
      <c r="F353" s="70"/>
    </row>
    <row r="354" spans="2:6" ht="15.75">
      <c r="B354" s="66">
        <v>351</v>
      </c>
      <c r="C354" s="124">
        <v>40534</v>
      </c>
      <c r="D354" s="93">
        <v>1</v>
      </c>
      <c r="E354" s="94">
        <v>100</v>
      </c>
      <c r="F354" s="70"/>
    </row>
    <row r="355" spans="2:6" ht="15.75">
      <c r="B355" s="66">
        <v>352</v>
      </c>
      <c r="C355" s="124">
        <v>40535</v>
      </c>
      <c r="D355" s="93">
        <v>1</v>
      </c>
      <c r="E355" s="94">
        <v>500</v>
      </c>
      <c r="F355" s="70"/>
    </row>
    <row r="356" spans="2:6" ht="15.75">
      <c r="B356" s="66">
        <v>353</v>
      </c>
      <c r="C356" s="124">
        <v>40535</v>
      </c>
      <c r="D356" s="93">
        <v>1</v>
      </c>
      <c r="E356" s="94">
        <v>1000</v>
      </c>
      <c r="F356" s="70"/>
    </row>
    <row r="357" spans="2:6" ht="15.75">
      <c r="B357" s="66">
        <v>354</v>
      </c>
      <c r="C357" s="124">
        <v>40535</v>
      </c>
      <c r="D357" s="93">
        <v>1</v>
      </c>
      <c r="E357" s="94">
        <v>3000</v>
      </c>
      <c r="F357" s="70"/>
    </row>
    <row r="358" spans="2:6" ht="15.75">
      <c r="B358" s="66">
        <v>355</v>
      </c>
      <c r="C358" s="124">
        <v>40535</v>
      </c>
      <c r="D358" s="93"/>
      <c r="E358" s="94"/>
      <c r="F358" s="70">
        <v>1200</v>
      </c>
    </row>
    <row r="359" spans="2:6" ht="15.75">
      <c r="B359" s="66">
        <v>356</v>
      </c>
      <c r="C359" s="124">
        <v>40535</v>
      </c>
      <c r="D359" s="93">
        <v>1</v>
      </c>
      <c r="E359" s="94">
        <v>500</v>
      </c>
      <c r="F359" s="70"/>
    </row>
    <row r="360" spans="2:6" ht="15.75">
      <c r="B360" s="66">
        <v>357</v>
      </c>
      <c r="C360" s="124">
        <v>40535</v>
      </c>
      <c r="D360" s="93">
        <v>1</v>
      </c>
      <c r="E360" s="94">
        <v>400</v>
      </c>
      <c r="F360" s="70"/>
    </row>
    <row r="361" spans="2:6" ht="15.75">
      <c r="B361" s="66">
        <v>358</v>
      </c>
      <c r="C361" s="124">
        <v>40535</v>
      </c>
      <c r="D361" s="93">
        <v>1</v>
      </c>
      <c r="E361" s="94">
        <v>100</v>
      </c>
      <c r="F361" s="70"/>
    </row>
    <row r="362" spans="2:6" ht="15.75">
      <c r="B362" s="66">
        <v>359</v>
      </c>
      <c r="C362" s="124">
        <v>40536</v>
      </c>
      <c r="D362" s="93">
        <v>1</v>
      </c>
      <c r="E362" s="94">
        <v>500</v>
      </c>
      <c r="F362" s="70"/>
    </row>
    <row r="363" spans="2:6" ht="15.75">
      <c r="B363" s="66">
        <v>360</v>
      </c>
      <c r="C363" s="124">
        <v>40536</v>
      </c>
      <c r="D363" s="93">
        <v>1</v>
      </c>
      <c r="E363" s="94">
        <v>100</v>
      </c>
      <c r="F363" s="70"/>
    </row>
    <row r="364" spans="2:6" ht="15.75">
      <c r="B364" s="66">
        <v>361</v>
      </c>
      <c r="C364" s="124">
        <v>40536</v>
      </c>
      <c r="D364" s="93">
        <v>1</v>
      </c>
      <c r="E364" s="94">
        <v>1500</v>
      </c>
      <c r="F364" s="70"/>
    </row>
    <row r="365" spans="2:6" ht="15.75">
      <c r="B365" s="66">
        <v>362</v>
      </c>
      <c r="C365" s="124">
        <v>40536</v>
      </c>
      <c r="D365" s="93">
        <v>1</v>
      </c>
      <c r="E365" s="94">
        <v>500</v>
      </c>
      <c r="F365" s="70"/>
    </row>
    <row r="366" spans="2:6" ht="15.75">
      <c r="B366" s="66">
        <v>363</v>
      </c>
      <c r="C366" s="124">
        <v>40536</v>
      </c>
      <c r="D366" s="93">
        <v>1</v>
      </c>
      <c r="E366" s="94">
        <v>2500</v>
      </c>
      <c r="F366" s="70"/>
    </row>
    <row r="367" spans="2:6" ht="15.75">
      <c r="B367" s="66">
        <v>364</v>
      </c>
      <c r="C367" s="124">
        <v>40536</v>
      </c>
      <c r="D367" s="93">
        <v>1</v>
      </c>
      <c r="E367" s="94">
        <v>200</v>
      </c>
      <c r="F367" s="70"/>
    </row>
    <row r="368" spans="2:6" ht="15.75">
      <c r="B368" s="66">
        <v>365</v>
      </c>
      <c r="C368" s="124">
        <v>40536</v>
      </c>
      <c r="D368" s="93">
        <v>1</v>
      </c>
      <c r="E368" s="94">
        <v>5000</v>
      </c>
      <c r="F368" s="70"/>
    </row>
    <row r="369" spans="2:6" ht="15.75">
      <c r="B369" s="66">
        <v>366</v>
      </c>
      <c r="C369" s="124">
        <v>40537</v>
      </c>
      <c r="D369" s="93">
        <v>1</v>
      </c>
      <c r="E369" s="94">
        <v>5000</v>
      </c>
      <c r="F369" s="70"/>
    </row>
    <row r="370" spans="2:6" ht="15.75">
      <c r="B370" s="66">
        <v>367</v>
      </c>
      <c r="C370" s="124">
        <v>40537</v>
      </c>
      <c r="D370" s="93">
        <v>1</v>
      </c>
      <c r="E370" s="94">
        <v>400</v>
      </c>
      <c r="F370" s="70"/>
    </row>
    <row r="371" spans="2:6" ht="15.75">
      <c r="B371" s="66">
        <v>368</v>
      </c>
      <c r="C371" s="124">
        <v>40538</v>
      </c>
      <c r="D371" s="93"/>
      <c r="E371" s="94"/>
      <c r="F371" s="70">
        <v>1750</v>
      </c>
    </row>
    <row r="372" spans="2:6" ht="15.75">
      <c r="B372" s="66">
        <v>369</v>
      </c>
      <c r="C372" s="124">
        <v>40538</v>
      </c>
      <c r="D372" s="93">
        <v>1</v>
      </c>
      <c r="E372" s="94">
        <v>15000</v>
      </c>
      <c r="F372" s="70"/>
    </row>
    <row r="373" spans="2:6" ht="15.75">
      <c r="B373" s="66">
        <v>370</v>
      </c>
      <c r="C373" s="124">
        <v>40540</v>
      </c>
      <c r="D373" s="93">
        <v>1</v>
      </c>
      <c r="E373" s="94">
        <v>100</v>
      </c>
      <c r="F373" s="70"/>
    </row>
    <row r="374" spans="2:6" ht="15.75">
      <c r="B374" s="66">
        <v>371</v>
      </c>
      <c r="C374" s="124">
        <v>40540</v>
      </c>
      <c r="D374" s="93">
        <v>1</v>
      </c>
      <c r="E374" s="94">
        <v>2000</v>
      </c>
      <c r="F374" s="70"/>
    </row>
    <row r="375" spans="2:6" ht="15.75">
      <c r="B375" s="66">
        <v>372</v>
      </c>
      <c r="C375" s="124">
        <v>40540</v>
      </c>
      <c r="D375" s="93">
        <v>1</v>
      </c>
      <c r="E375" s="94">
        <v>3500</v>
      </c>
      <c r="F375" s="70"/>
    </row>
    <row r="376" spans="2:6" ht="15.75">
      <c r="B376" s="66">
        <v>373</v>
      </c>
      <c r="C376" s="124">
        <v>40541</v>
      </c>
      <c r="D376" s="93"/>
      <c r="E376" s="99"/>
      <c r="F376" s="112">
        <v>1800</v>
      </c>
    </row>
    <row r="377" spans="2:6" ht="15.75">
      <c r="B377" s="66">
        <v>374</v>
      </c>
      <c r="C377" s="124">
        <v>40541</v>
      </c>
      <c r="D377" s="93">
        <v>1</v>
      </c>
      <c r="E377" s="94">
        <v>100</v>
      </c>
      <c r="F377" s="70"/>
    </row>
    <row r="378" spans="2:6" ht="15.75">
      <c r="B378" s="66">
        <v>375</v>
      </c>
      <c r="C378" s="124">
        <v>40541</v>
      </c>
      <c r="D378" s="93"/>
      <c r="E378" s="94"/>
      <c r="F378" s="70">
        <v>6000</v>
      </c>
    </row>
    <row r="379" spans="2:6" ht="15.75">
      <c r="B379" s="66">
        <v>376</v>
      </c>
      <c r="C379" s="124">
        <v>40542</v>
      </c>
      <c r="D379" s="93">
        <v>1</v>
      </c>
      <c r="E379" s="94">
        <v>500</v>
      </c>
      <c r="F379" s="70"/>
    </row>
    <row r="380" spans="2:6" ht="15.75">
      <c r="B380" s="66">
        <v>377</v>
      </c>
      <c r="C380" s="124">
        <v>40542</v>
      </c>
      <c r="D380" s="93"/>
      <c r="E380" s="94"/>
      <c r="F380" s="70">
        <v>670</v>
      </c>
    </row>
    <row r="381" spans="2:6" ht="15.75">
      <c r="B381" s="66">
        <v>378</v>
      </c>
      <c r="C381" s="124">
        <v>40542</v>
      </c>
      <c r="D381" s="93">
        <v>1</v>
      </c>
      <c r="E381" s="94">
        <v>100</v>
      </c>
      <c r="F381" s="70"/>
    </row>
    <row r="382" spans="2:6" ht="15.75">
      <c r="B382" s="66">
        <v>379</v>
      </c>
      <c r="C382" s="124">
        <v>40542</v>
      </c>
      <c r="D382" s="93"/>
      <c r="E382" s="94"/>
      <c r="F382" s="70">
        <v>1200</v>
      </c>
    </row>
    <row r="383" spans="2:6" ht="15.75">
      <c r="B383" s="66">
        <v>380</v>
      </c>
      <c r="C383" s="124">
        <v>40543</v>
      </c>
      <c r="D383" s="93"/>
      <c r="E383" s="94"/>
      <c r="F383" s="70">
        <v>600</v>
      </c>
    </row>
    <row r="384" spans="2:6" ht="15.75">
      <c r="B384" s="66">
        <v>381</v>
      </c>
      <c r="C384" s="124">
        <v>40543</v>
      </c>
      <c r="D384" s="93">
        <v>1</v>
      </c>
      <c r="E384" s="94">
        <v>500</v>
      </c>
      <c r="F384" s="70"/>
    </row>
    <row r="385" spans="2:6" ht="15.75">
      <c r="B385" s="66">
        <v>382</v>
      </c>
      <c r="C385" s="124">
        <v>40544</v>
      </c>
      <c r="D385" s="93"/>
      <c r="E385" s="94"/>
      <c r="F385" s="70">
        <v>225</v>
      </c>
    </row>
    <row r="386" spans="2:6" ht="15.75">
      <c r="B386" s="66">
        <v>383</v>
      </c>
      <c r="C386" s="124">
        <v>40544</v>
      </c>
      <c r="D386" s="93">
        <v>1</v>
      </c>
      <c r="E386" s="94">
        <v>100</v>
      </c>
      <c r="F386" s="70"/>
    </row>
    <row r="387" spans="2:6" ht="15.75">
      <c r="B387" s="66">
        <v>384</v>
      </c>
      <c r="C387" s="124">
        <v>40544</v>
      </c>
      <c r="D387" s="93">
        <v>1</v>
      </c>
      <c r="E387" s="94">
        <v>1000</v>
      </c>
      <c r="F387" s="70"/>
    </row>
    <row r="388" spans="2:6" ht="15.75">
      <c r="B388" s="66">
        <v>385</v>
      </c>
      <c r="C388" s="124">
        <v>40544</v>
      </c>
      <c r="D388" s="93">
        <v>1</v>
      </c>
      <c r="E388" s="94">
        <v>100</v>
      </c>
      <c r="F388" s="70"/>
    </row>
    <row r="389" spans="2:6" ht="15.75">
      <c r="B389" s="66">
        <v>386</v>
      </c>
      <c r="C389" s="124">
        <v>40544</v>
      </c>
      <c r="D389" s="93">
        <v>1</v>
      </c>
      <c r="E389" s="94">
        <v>100</v>
      </c>
      <c r="F389" s="70"/>
    </row>
    <row r="390" spans="2:6" ht="15.75">
      <c r="B390" s="66">
        <v>387</v>
      </c>
      <c r="C390" s="124">
        <v>40545</v>
      </c>
      <c r="D390" s="93">
        <v>1</v>
      </c>
      <c r="E390" s="94">
        <v>500</v>
      </c>
      <c r="F390" s="70"/>
    </row>
    <row r="391" spans="2:6" ht="15.75">
      <c r="B391" s="66">
        <v>388</v>
      </c>
      <c r="C391" s="124">
        <v>40545</v>
      </c>
      <c r="D391" s="93">
        <v>1</v>
      </c>
      <c r="E391" s="94">
        <v>500</v>
      </c>
      <c r="F391" s="70"/>
    </row>
    <row r="392" spans="2:6" ht="15.75">
      <c r="B392" s="66">
        <v>389</v>
      </c>
      <c r="C392" s="124">
        <v>40545</v>
      </c>
      <c r="D392" s="93"/>
      <c r="E392" s="94"/>
      <c r="F392" s="70">
        <v>1000</v>
      </c>
    </row>
    <row r="393" spans="2:6" ht="15.75">
      <c r="B393" s="66">
        <v>390</v>
      </c>
      <c r="C393" s="124">
        <v>40545</v>
      </c>
      <c r="D393" s="93">
        <v>1</v>
      </c>
      <c r="E393" s="94">
        <v>2000</v>
      </c>
      <c r="F393" s="70"/>
    </row>
    <row r="394" spans="2:6" ht="15.75">
      <c r="B394" s="66">
        <v>391</v>
      </c>
      <c r="C394" s="124">
        <v>40545</v>
      </c>
      <c r="D394" s="93"/>
      <c r="E394" s="94"/>
      <c r="F394" s="70">
        <v>5500</v>
      </c>
    </row>
    <row r="395" spans="2:6" ht="15.75">
      <c r="B395" s="66">
        <v>392</v>
      </c>
      <c r="C395" s="124">
        <v>40545</v>
      </c>
      <c r="D395" s="93">
        <v>1</v>
      </c>
      <c r="E395" s="94">
        <v>2000</v>
      </c>
      <c r="F395" s="70"/>
    </row>
    <row r="396" spans="2:6" ht="15.75">
      <c r="B396" s="66">
        <v>393</v>
      </c>
      <c r="C396" s="124">
        <v>40546</v>
      </c>
      <c r="D396" s="93">
        <v>1</v>
      </c>
      <c r="E396" s="94">
        <v>1000</v>
      </c>
      <c r="F396" s="70"/>
    </row>
    <row r="397" spans="2:6" ht="15.75">
      <c r="B397" s="66">
        <v>394</v>
      </c>
      <c r="C397" s="124">
        <v>40546</v>
      </c>
      <c r="D397" s="93">
        <v>1</v>
      </c>
      <c r="E397" s="94">
        <v>100</v>
      </c>
      <c r="F397" s="70"/>
    </row>
    <row r="398" spans="2:6" ht="15.75">
      <c r="B398" s="66">
        <v>395</v>
      </c>
      <c r="C398" s="124">
        <v>40547</v>
      </c>
      <c r="D398" s="93">
        <v>1</v>
      </c>
      <c r="E398" s="94">
        <v>100</v>
      </c>
      <c r="F398" s="70"/>
    </row>
    <row r="399" spans="2:6" ht="15.75">
      <c r="B399" s="66">
        <v>396</v>
      </c>
      <c r="C399" s="124">
        <v>40548</v>
      </c>
      <c r="D399" s="93">
        <v>1</v>
      </c>
      <c r="E399" s="94">
        <v>500</v>
      </c>
      <c r="F399" s="70"/>
    </row>
    <row r="400" spans="2:6" ht="15.75">
      <c r="B400" s="66">
        <v>397</v>
      </c>
      <c r="C400" s="124">
        <v>40549</v>
      </c>
      <c r="D400" s="93">
        <v>1</v>
      </c>
      <c r="E400" s="94">
        <v>100</v>
      </c>
      <c r="F400" s="70"/>
    </row>
    <row r="401" spans="2:6" ht="15.75">
      <c r="B401" s="66">
        <v>398</v>
      </c>
      <c r="C401" s="124">
        <v>40549</v>
      </c>
      <c r="D401" s="93"/>
      <c r="E401" s="94"/>
      <c r="F401" s="70">
        <v>800</v>
      </c>
    </row>
    <row r="402" spans="2:6" ht="15.75">
      <c r="B402" s="66">
        <v>399</v>
      </c>
      <c r="C402" s="124">
        <v>40550</v>
      </c>
      <c r="D402" s="93">
        <v>1</v>
      </c>
      <c r="E402" s="130">
        <v>1000</v>
      </c>
      <c r="F402" s="90"/>
    </row>
    <row r="403" spans="2:6" ht="15.75">
      <c r="B403" s="66">
        <v>400</v>
      </c>
      <c r="C403" s="124">
        <v>40550</v>
      </c>
      <c r="D403" s="93"/>
      <c r="E403" s="94"/>
      <c r="F403" s="70">
        <v>2500</v>
      </c>
    </row>
    <row r="404" spans="2:6" ht="15.75">
      <c r="B404" s="66">
        <v>401</v>
      </c>
      <c r="C404" s="124">
        <v>40550</v>
      </c>
      <c r="D404" s="93"/>
      <c r="E404" s="94"/>
      <c r="F404" s="70">
        <v>1490</v>
      </c>
    </row>
    <row r="405" spans="2:6" ht="15.75">
      <c r="B405" s="66">
        <v>402</v>
      </c>
      <c r="C405" s="124">
        <v>40550</v>
      </c>
      <c r="D405" s="93"/>
      <c r="E405" s="94"/>
      <c r="F405" s="70">
        <v>550</v>
      </c>
    </row>
    <row r="406" spans="2:6" ht="15.75">
      <c r="B406" s="66">
        <v>403</v>
      </c>
      <c r="C406" s="124">
        <v>40550</v>
      </c>
      <c r="D406" s="93"/>
      <c r="E406" s="94"/>
      <c r="F406" s="70">
        <v>1000</v>
      </c>
    </row>
    <row r="407" spans="2:6" ht="15.75">
      <c r="B407" s="66">
        <v>404</v>
      </c>
      <c r="C407" s="124">
        <v>40550</v>
      </c>
      <c r="D407" s="93">
        <v>1</v>
      </c>
      <c r="E407" s="94">
        <v>2500</v>
      </c>
      <c r="F407" s="70"/>
    </row>
    <row r="408" spans="2:6" ht="15.75">
      <c r="B408" s="66">
        <v>405</v>
      </c>
      <c r="C408" s="124">
        <v>40550</v>
      </c>
      <c r="D408" s="93">
        <v>1</v>
      </c>
      <c r="E408" s="94">
        <v>5000</v>
      </c>
      <c r="F408" s="70"/>
    </row>
    <row r="409" spans="2:6" ht="15.75">
      <c r="B409" s="66">
        <v>406</v>
      </c>
      <c r="C409" s="124">
        <v>40551</v>
      </c>
      <c r="D409" s="93"/>
      <c r="E409" s="94"/>
      <c r="F409" s="70">
        <v>396</v>
      </c>
    </row>
    <row r="410" spans="2:6" ht="15.75">
      <c r="B410" s="66">
        <v>407</v>
      </c>
      <c r="C410" s="124">
        <v>40551</v>
      </c>
      <c r="D410" s="93">
        <v>1</v>
      </c>
      <c r="E410" s="94">
        <v>5000</v>
      </c>
      <c r="F410" s="70"/>
    </row>
    <row r="411" spans="2:6" ht="15.75">
      <c r="B411" s="66">
        <v>408</v>
      </c>
      <c r="C411" s="124">
        <v>40551</v>
      </c>
      <c r="D411" s="93"/>
      <c r="E411" s="94"/>
      <c r="F411" s="70">
        <v>446.51</v>
      </c>
    </row>
    <row r="412" spans="2:6" ht="15.75">
      <c r="B412" s="66">
        <v>409</v>
      </c>
      <c r="C412" s="124">
        <v>40551</v>
      </c>
      <c r="D412" s="93">
        <v>1</v>
      </c>
      <c r="E412" s="94">
        <v>3000</v>
      </c>
      <c r="F412" s="70"/>
    </row>
    <row r="413" spans="2:6" ht="15.75">
      <c r="B413" s="66">
        <v>410</v>
      </c>
      <c r="C413" s="124">
        <v>40551</v>
      </c>
      <c r="D413" s="93"/>
      <c r="E413" s="94"/>
      <c r="F413" s="70">
        <v>300</v>
      </c>
    </row>
    <row r="414" spans="2:6" ht="15.75">
      <c r="B414" s="66">
        <v>411</v>
      </c>
      <c r="C414" s="124">
        <v>40551</v>
      </c>
      <c r="D414" s="93">
        <v>1</v>
      </c>
      <c r="E414" s="94">
        <v>3000</v>
      </c>
      <c r="F414" s="70"/>
    </row>
    <row r="415" spans="2:6" ht="15.75">
      <c r="B415" s="66">
        <v>412</v>
      </c>
      <c r="C415" s="124">
        <v>40551</v>
      </c>
      <c r="D415" s="93"/>
      <c r="E415" s="94"/>
      <c r="F415" s="70">
        <v>505.5</v>
      </c>
    </row>
    <row r="416" spans="2:6" ht="15.75">
      <c r="B416" s="66">
        <v>413</v>
      </c>
      <c r="C416" s="124">
        <v>40551</v>
      </c>
      <c r="D416" s="93">
        <v>1</v>
      </c>
      <c r="E416" s="94">
        <v>100</v>
      </c>
      <c r="F416" s="70"/>
    </row>
    <row r="417" spans="2:6" ht="15.75">
      <c r="B417" s="66">
        <v>414</v>
      </c>
      <c r="C417" s="124">
        <v>40552</v>
      </c>
      <c r="D417" s="93"/>
      <c r="E417" s="94"/>
      <c r="F417" s="70">
        <v>200</v>
      </c>
    </row>
    <row r="418" spans="2:6" ht="15.75">
      <c r="B418" s="66">
        <v>415</v>
      </c>
      <c r="C418" s="124">
        <v>40552</v>
      </c>
      <c r="D418" s="93">
        <v>1</v>
      </c>
      <c r="E418" s="94">
        <v>100</v>
      </c>
      <c r="F418" s="70"/>
    </row>
    <row r="419" spans="2:6" ht="15.75">
      <c r="B419" s="66">
        <v>416</v>
      </c>
      <c r="C419" s="124">
        <v>40552</v>
      </c>
      <c r="D419" s="93"/>
      <c r="E419" s="94"/>
      <c r="F419" s="70">
        <v>3500</v>
      </c>
    </row>
    <row r="420" spans="2:6" ht="15.75">
      <c r="B420" s="66">
        <v>417</v>
      </c>
      <c r="C420" s="124">
        <v>40552</v>
      </c>
      <c r="D420" s="93"/>
      <c r="E420" s="94"/>
      <c r="F420" s="70">
        <v>115</v>
      </c>
    </row>
    <row r="421" spans="2:6" ht="15.75">
      <c r="B421" s="66">
        <v>418</v>
      </c>
      <c r="C421" s="124">
        <v>40553</v>
      </c>
      <c r="D421" s="93">
        <v>1</v>
      </c>
      <c r="E421" s="94">
        <v>500</v>
      </c>
      <c r="F421" s="70"/>
    </row>
    <row r="422" spans="2:6" ht="15.75">
      <c r="B422" s="66">
        <v>419</v>
      </c>
      <c r="C422" s="124">
        <v>40553</v>
      </c>
      <c r="D422" s="93">
        <v>1</v>
      </c>
      <c r="E422" s="94">
        <v>1000</v>
      </c>
      <c r="F422" s="70"/>
    </row>
    <row r="423" spans="2:6" ht="15.75">
      <c r="B423" s="66">
        <v>420</v>
      </c>
      <c r="C423" s="124">
        <v>40553</v>
      </c>
      <c r="D423" s="93"/>
      <c r="E423" s="94"/>
      <c r="F423" s="70">
        <v>200</v>
      </c>
    </row>
    <row r="424" spans="2:6" ht="15.75">
      <c r="B424" s="66">
        <v>421</v>
      </c>
      <c r="C424" s="124">
        <v>40553</v>
      </c>
      <c r="D424" s="93">
        <v>1</v>
      </c>
      <c r="E424" s="94">
        <v>100</v>
      </c>
      <c r="F424" s="70"/>
    </row>
    <row r="425" spans="2:6" ht="15.75">
      <c r="B425" s="66">
        <v>422</v>
      </c>
      <c r="C425" s="124">
        <v>40553</v>
      </c>
      <c r="D425" s="93">
        <v>1</v>
      </c>
      <c r="E425" s="94">
        <v>500</v>
      </c>
      <c r="F425" s="70"/>
    </row>
    <row r="426" spans="2:6" ht="15.75">
      <c r="B426" s="66">
        <v>423</v>
      </c>
      <c r="C426" s="124">
        <v>40554</v>
      </c>
      <c r="D426" s="93">
        <v>1</v>
      </c>
      <c r="E426" s="94">
        <v>100</v>
      </c>
      <c r="F426" s="70"/>
    </row>
    <row r="427" spans="2:6" ht="15.75">
      <c r="B427" s="66">
        <v>424</v>
      </c>
      <c r="C427" s="124">
        <v>40554</v>
      </c>
      <c r="D427" s="93">
        <v>1</v>
      </c>
      <c r="E427" s="94">
        <v>2000</v>
      </c>
      <c r="F427" s="70"/>
    </row>
    <row r="428" spans="2:6" ht="15.75">
      <c r="B428" s="66">
        <v>425</v>
      </c>
      <c r="C428" s="124">
        <v>40555</v>
      </c>
      <c r="D428" s="93"/>
      <c r="E428" s="94"/>
      <c r="F428" s="70">
        <v>800</v>
      </c>
    </row>
    <row r="429" spans="2:6" ht="15.75">
      <c r="B429" s="66">
        <v>426</v>
      </c>
      <c r="C429" s="124">
        <v>40555</v>
      </c>
      <c r="D429" s="93">
        <v>1</v>
      </c>
      <c r="E429" s="94">
        <v>5000</v>
      </c>
      <c r="F429" s="70"/>
    </row>
    <row r="430" spans="2:6" ht="15.75">
      <c r="B430" s="66">
        <v>427</v>
      </c>
      <c r="C430" s="124">
        <v>40555</v>
      </c>
      <c r="D430" s="93">
        <v>1</v>
      </c>
      <c r="E430" s="94">
        <v>100</v>
      </c>
      <c r="F430" s="70"/>
    </row>
    <row r="431" spans="2:6" ht="15.75">
      <c r="B431" s="66">
        <v>428</v>
      </c>
      <c r="C431" s="124">
        <v>40555</v>
      </c>
      <c r="D431" s="93">
        <v>1</v>
      </c>
      <c r="E431" s="94">
        <v>100</v>
      </c>
      <c r="F431" s="70"/>
    </row>
    <row r="432" spans="2:6" ht="15.75">
      <c r="B432" s="66">
        <v>429</v>
      </c>
      <c r="C432" s="124">
        <v>40555</v>
      </c>
      <c r="D432" s="93"/>
      <c r="E432" s="94"/>
      <c r="F432" s="70">
        <v>900</v>
      </c>
    </row>
    <row r="433" spans="2:6" ht="15.75">
      <c r="B433" s="66">
        <v>430</v>
      </c>
      <c r="C433" s="124">
        <v>40555</v>
      </c>
      <c r="D433" s="93">
        <v>1</v>
      </c>
      <c r="E433" s="94">
        <v>3000</v>
      </c>
      <c r="F433" s="70"/>
    </row>
    <row r="434" spans="2:6" ht="15.75">
      <c r="B434" s="66">
        <v>431</v>
      </c>
      <c r="C434" s="124">
        <v>40556</v>
      </c>
      <c r="D434" s="93">
        <v>1</v>
      </c>
      <c r="E434" s="94">
        <v>100</v>
      </c>
      <c r="F434" s="70"/>
    </row>
    <row r="435" spans="2:6" ht="15.75">
      <c r="B435" s="66">
        <v>432</v>
      </c>
      <c r="C435" s="124">
        <v>40556</v>
      </c>
      <c r="D435" s="93"/>
      <c r="E435" s="94"/>
      <c r="F435" s="70">
        <v>200</v>
      </c>
    </row>
    <row r="436" spans="2:6" ht="15.75">
      <c r="B436" s="66">
        <v>433</v>
      </c>
      <c r="C436" s="124">
        <v>40556</v>
      </c>
      <c r="D436" s="93"/>
      <c r="E436" s="94"/>
      <c r="F436" s="70">
        <v>750</v>
      </c>
    </row>
    <row r="437" spans="2:6" ht="15.75">
      <c r="B437" s="66">
        <v>434</v>
      </c>
      <c r="C437" s="124">
        <v>40556</v>
      </c>
      <c r="D437" s="93">
        <v>1</v>
      </c>
      <c r="E437" s="94">
        <v>800</v>
      </c>
      <c r="F437" s="70"/>
    </row>
    <row r="438" spans="2:6" ht="15.75">
      <c r="B438" s="66">
        <v>435</v>
      </c>
      <c r="C438" s="124">
        <v>40557</v>
      </c>
      <c r="D438" s="93">
        <v>1</v>
      </c>
      <c r="E438" s="94">
        <v>100</v>
      </c>
      <c r="F438" s="70"/>
    </row>
    <row r="439" spans="2:6" ht="15.75">
      <c r="B439" s="66">
        <v>436</v>
      </c>
      <c r="C439" s="124">
        <v>40557</v>
      </c>
      <c r="D439" s="93"/>
      <c r="E439" s="94"/>
      <c r="F439" s="70">
        <v>250</v>
      </c>
    </row>
    <row r="440" spans="2:6" ht="15.75">
      <c r="B440" s="66">
        <v>437</v>
      </c>
      <c r="C440" s="124">
        <v>40558</v>
      </c>
      <c r="D440" s="93">
        <v>1</v>
      </c>
      <c r="E440" s="94">
        <v>10000</v>
      </c>
      <c r="F440" s="70"/>
    </row>
    <row r="441" spans="2:6" ht="15.75">
      <c r="B441" s="66">
        <v>438</v>
      </c>
      <c r="C441" s="124">
        <v>40559</v>
      </c>
      <c r="D441" s="93">
        <v>1</v>
      </c>
      <c r="E441" s="94">
        <v>500</v>
      </c>
      <c r="F441" s="70"/>
    </row>
    <row r="442" spans="2:6" ht="15.75">
      <c r="B442" s="66">
        <v>439</v>
      </c>
      <c r="C442" s="124">
        <v>40560</v>
      </c>
      <c r="D442" s="93">
        <v>1</v>
      </c>
      <c r="E442" s="94">
        <v>100</v>
      </c>
      <c r="F442" s="70"/>
    </row>
    <row r="443" spans="2:6" ht="15.75">
      <c r="B443" s="66">
        <v>440</v>
      </c>
      <c r="C443" s="124">
        <v>40560</v>
      </c>
      <c r="D443" s="93"/>
      <c r="E443" s="94"/>
      <c r="F443" s="70">
        <v>1250</v>
      </c>
    </row>
    <row r="444" spans="2:6" ht="15.75">
      <c r="B444" s="66">
        <v>441</v>
      </c>
      <c r="C444" s="124">
        <v>40560</v>
      </c>
      <c r="D444" s="93">
        <v>1</v>
      </c>
      <c r="E444" s="94">
        <v>500</v>
      </c>
      <c r="F444" s="70"/>
    </row>
    <row r="445" spans="2:6" ht="15.75">
      <c r="B445" s="66">
        <v>442</v>
      </c>
      <c r="C445" s="124">
        <v>40562</v>
      </c>
      <c r="D445" s="93">
        <v>1</v>
      </c>
      <c r="E445" s="94">
        <v>100</v>
      </c>
      <c r="F445" s="70"/>
    </row>
    <row r="446" spans="2:6" ht="15.75">
      <c r="B446" s="66">
        <v>443</v>
      </c>
      <c r="C446" s="124">
        <v>40562</v>
      </c>
      <c r="D446" s="93">
        <v>1</v>
      </c>
      <c r="E446" s="94">
        <v>1000</v>
      </c>
      <c r="F446" s="70"/>
    </row>
    <row r="447" spans="2:6" ht="15.75">
      <c r="B447" s="66">
        <v>444</v>
      </c>
      <c r="C447" s="124">
        <v>40562</v>
      </c>
      <c r="D447" s="93">
        <v>1</v>
      </c>
      <c r="E447" s="94">
        <v>2000</v>
      </c>
      <c r="F447" s="70"/>
    </row>
    <row r="448" spans="2:6" ht="15.75">
      <c r="B448" s="66">
        <v>445</v>
      </c>
      <c r="C448" s="124">
        <v>40563</v>
      </c>
      <c r="D448" s="93">
        <v>1</v>
      </c>
      <c r="E448" s="94">
        <v>400</v>
      </c>
      <c r="F448" s="70"/>
    </row>
    <row r="449" spans="2:6" ht="15.75">
      <c r="B449" s="66">
        <v>446</v>
      </c>
      <c r="C449" s="124">
        <v>40563</v>
      </c>
      <c r="D449" s="93"/>
      <c r="E449" s="94"/>
      <c r="F449" s="70">
        <v>350</v>
      </c>
    </row>
    <row r="450" spans="2:6" ht="15.75">
      <c r="B450" s="66">
        <v>447</v>
      </c>
      <c r="C450" s="124">
        <v>40564</v>
      </c>
      <c r="D450" s="93"/>
      <c r="E450" s="94"/>
      <c r="F450" s="70">
        <v>230</v>
      </c>
    </row>
    <row r="451" spans="2:6" ht="15.75">
      <c r="B451" s="66">
        <v>448</v>
      </c>
      <c r="C451" s="124">
        <v>40564</v>
      </c>
      <c r="D451" s="93"/>
      <c r="E451" s="94"/>
      <c r="F451" s="70">
        <v>105</v>
      </c>
    </row>
    <row r="452" spans="2:6" ht="15.75">
      <c r="B452" s="66">
        <v>449</v>
      </c>
      <c r="C452" s="124">
        <v>40564</v>
      </c>
      <c r="D452" s="93">
        <v>1</v>
      </c>
      <c r="E452" s="94">
        <v>100</v>
      </c>
      <c r="F452" s="70"/>
    </row>
    <row r="453" spans="2:6" ht="15.75">
      <c r="B453" s="66">
        <v>450</v>
      </c>
      <c r="C453" s="124">
        <v>40564</v>
      </c>
      <c r="D453" s="93">
        <v>1</v>
      </c>
      <c r="E453" s="94">
        <v>500</v>
      </c>
      <c r="F453" s="70"/>
    </row>
    <row r="454" spans="2:6" ht="15.75">
      <c r="B454" s="66">
        <v>451</v>
      </c>
      <c r="C454" s="124">
        <v>40566</v>
      </c>
      <c r="D454" s="93">
        <v>1</v>
      </c>
      <c r="E454" s="94">
        <v>100</v>
      </c>
      <c r="F454" s="70"/>
    </row>
    <row r="455" spans="2:6" ht="15.75">
      <c r="B455" s="66">
        <v>452</v>
      </c>
      <c r="C455" s="124">
        <v>40567</v>
      </c>
      <c r="D455" s="93"/>
      <c r="E455" s="94"/>
      <c r="F455" s="70">
        <v>266.67</v>
      </c>
    </row>
    <row r="456" spans="2:6" ht="15.75">
      <c r="B456" s="66">
        <v>453</v>
      </c>
      <c r="C456" s="124">
        <v>40569</v>
      </c>
      <c r="D456" s="93"/>
      <c r="E456" s="94"/>
      <c r="F456" s="70">
        <v>400</v>
      </c>
    </row>
    <row r="457" spans="2:6" ht="15.75">
      <c r="B457" s="66">
        <v>454</v>
      </c>
      <c r="C457" s="124">
        <v>40569</v>
      </c>
      <c r="D457" s="93">
        <v>1</v>
      </c>
      <c r="E457" s="94">
        <v>350</v>
      </c>
      <c r="F457" s="70"/>
    </row>
    <row r="458" spans="2:6" ht="15.75">
      <c r="B458" s="66">
        <v>455</v>
      </c>
      <c r="C458" s="124">
        <v>40570</v>
      </c>
      <c r="D458" s="93"/>
      <c r="E458" s="94"/>
      <c r="F458" s="70">
        <v>130</v>
      </c>
    </row>
    <row r="459" spans="2:6" ht="15.75">
      <c r="B459" s="66">
        <v>456</v>
      </c>
      <c r="C459" s="124">
        <v>40570</v>
      </c>
      <c r="D459" s="93">
        <v>1</v>
      </c>
      <c r="E459" s="94">
        <v>100</v>
      </c>
      <c r="F459" s="70"/>
    </row>
    <row r="460" spans="2:6" ht="15.75">
      <c r="B460" s="66">
        <v>457</v>
      </c>
      <c r="C460" s="124">
        <v>40570</v>
      </c>
      <c r="D460" s="93">
        <v>1</v>
      </c>
      <c r="E460" s="94">
        <v>600</v>
      </c>
      <c r="F460" s="70"/>
    </row>
    <row r="461" spans="2:6" ht="15.75">
      <c r="B461" s="66">
        <v>458</v>
      </c>
      <c r="C461" s="124">
        <v>40571</v>
      </c>
      <c r="D461" s="93"/>
      <c r="E461" s="94"/>
      <c r="F461" s="70">
        <v>550</v>
      </c>
    </row>
    <row r="462" spans="2:6" ht="15.75">
      <c r="B462" s="66">
        <v>459</v>
      </c>
      <c r="C462" s="124">
        <v>40572</v>
      </c>
      <c r="D462" s="93">
        <v>1</v>
      </c>
      <c r="E462" s="94">
        <v>100</v>
      </c>
      <c r="F462" s="70"/>
    </row>
    <row r="463" spans="2:6" ht="15.75">
      <c r="B463" s="66">
        <v>460</v>
      </c>
      <c r="C463" s="124">
        <v>40573</v>
      </c>
      <c r="D463" s="93">
        <v>1</v>
      </c>
      <c r="E463" s="94">
        <v>100</v>
      </c>
      <c r="F463" s="70"/>
    </row>
    <row r="464" spans="2:6" ht="15.75">
      <c r="B464" s="66">
        <v>461</v>
      </c>
      <c r="C464" s="124">
        <v>40573</v>
      </c>
      <c r="D464" s="93">
        <v>1</v>
      </c>
      <c r="E464" s="94">
        <v>100</v>
      </c>
      <c r="F464" s="70"/>
    </row>
    <row r="465" spans="2:6" ht="15.75">
      <c r="B465" s="66">
        <v>462</v>
      </c>
      <c r="C465" s="124">
        <v>40575</v>
      </c>
      <c r="D465" s="93">
        <v>1</v>
      </c>
      <c r="E465" s="94">
        <v>100</v>
      </c>
      <c r="F465" s="70"/>
    </row>
    <row r="466" spans="2:6" ht="15.75">
      <c r="B466" s="66">
        <v>463</v>
      </c>
      <c r="C466" s="124">
        <v>40577</v>
      </c>
      <c r="D466" s="93"/>
      <c r="E466" s="94"/>
      <c r="F466" s="70">
        <v>750</v>
      </c>
    </row>
    <row r="467" spans="2:6" ht="15.75">
      <c r="B467" s="66">
        <v>464</v>
      </c>
      <c r="C467" s="124">
        <v>40578</v>
      </c>
      <c r="D467" s="93"/>
      <c r="E467" s="94"/>
      <c r="F467" s="70">
        <v>350</v>
      </c>
    </row>
    <row r="468" spans="2:6" ht="15.75">
      <c r="B468" s="66">
        <v>465</v>
      </c>
      <c r="C468" s="124">
        <v>40578</v>
      </c>
      <c r="D468" s="93">
        <v>1</v>
      </c>
      <c r="E468" s="94">
        <v>2000</v>
      </c>
      <c r="F468" s="70"/>
    </row>
    <row r="469" spans="2:6" ht="15.75">
      <c r="B469" s="66">
        <v>466</v>
      </c>
      <c r="C469" s="124">
        <v>40579</v>
      </c>
      <c r="D469" s="93">
        <v>1</v>
      </c>
      <c r="E469" s="94">
        <v>5000</v>
      </c>
      <c r="F469" s="70"/>
    </row>
    <row r="470" spans="2:6" ht="15.75">
      <c r="B470" s="66">
        <v>467</v>
      </c>
      <c r="C470" s="124">
        <v>40579</v>
      </c>
      <c r="D470" s="93">
        <v>1</v>
      </c>
      <c r="E470" s="94">
        <v>2000</v>
      </c>
      <c r="F470" s="70"/>
    </row>
    <row r="471" spans="2:6" ht="15.75">
      <c r="B471" s="66">
        <v>468</v>
      </c>
      <c r="C471" s="124">
        <v>40579</v>
      </c>
      <c r="D471" s="93">
        <v>1</v>
      </c>
      <c r="E471" s="94">
        <v>100</v>
      </c>
      <c r="F471" s="70"/>
    </row>
    <row r="472" spans="2:6" ht="15.75">
      <c r="B472" s="66">
        <v>469</v>
      </c>
      <c r="C472" s="124">
        <v>40580</v>
      </c>
      <c r="D472" s="93">
        <v>1</v>
      </c>
      <c r="E472" s="94">
        <v>500</v>
      </c>
      <c r="F472" s="70"/>
    </row>
    <row r="473" spans="2:6" ht="15.75">
      <c r="B473" s="66">
        <v>470</v>
      </c>
      <c r="C473" s="124">
        <v>40580</v>
      </c>
      <c r="D473" s="93">
        <v>1</v>
      </c>
      <c r="E473" s="94">
        <v>5000</v>
      </c>
      <c r="F473" s="70"/>
    </row>
    <row r="474" spans="2:6" ht="15.75">
      <c r="B474" s="66">
        <v>471</v>
      </c>
      <c r="C474" s="124">
        <v>40581</v>
      </c>
      <c r="D474" s="93"/>
      <c r="E474" s="94"/>
      <c r="F474" s="70">
        <v>500</v>
      </c>
    </row>
    <row r="475" spans="2:6" ht="15.75">
      <c r="B475" s="66">
        <v>472</v>
      </c>
      <c r="C475" s="124">
        <v>40582</v>
      </c>
      <c r="D475" s="93"/>
      <c r="E475" s="94"/>
      <c r="F475" s="70">
        <v>500</v>
      </c>
    </row>
    <row r="476" spans="2:6" ht="15.75">
      <c r="B476" s="66">
        <v>473</v>
      </c>
      <c r="C476" s="124">
        <v>40582</v>
      </c>
      <c r="D476" s="93">
        <v>1</v>
      </c>
      <c r="E476" s="94">
        <v>100</v>
      </c>
      <c r="F476" s="70"/>
    </row>
    <row r="477" spans="2:6" ht="15.75">
      <c r="B477" s="66">
        <v>474</v>
      </c>
      <c r="C477" s="124">
        <v>40582</v>
      </c>
      <c r="D477" s="93">
        <v>1</v>
      </c>
      <c r="E477" s="94">
        <v>100</v>
      </c>
      <c r="F477" s="70"/>
    </row>
    <row r="478" spans="2:6" ht="15.75">
      <c r="B478" s="66">
        <v>475</v>
      </c>
      <c r="C478" s="124">
        <v>40582</v>
      </c>
      <c r="D478" s="93">
        <v>1</v>
      </c>
      <c r="E478" s="94">
        <v>500</v>
      </c>
      <c r="F478" s="70"/>
    </row>
    <row r="479" spans="2:6" ht="15.75">
      <c r="B479" s="66">
        <v>476</v>
      </c>
      <c r="C479" s="124">
        <v>40583</v>
      </c>
      <c r="D479" s="93">
        <v>1</v>
      </c>
      <c r="E479" s="94">
        <v>200</v>
      </c>
      <c r="F479" s="70"/>
    </row>
    <row r="480" spans="2:6" ht="15.75">
      <c r="B480" s="66">
        <v>477</v>
      </c>
      <c r="C480" s="124">
        <v>40584</v>
      </c>
      <c r="D480" s="93">
        <v>1</v>
      </c>
      <c r="E480" s="94">
        <v>100</v>
      </c>
      <c r="F480" s="70"/>
    </row>
    <row r="481" spans="2:6" ht="15.75">
      <c r="B481" s="66">
        <v>478</v>
      </c>
      <c r="C481" s="124">
        <v>40584</v>
      </c>
      <c r="D481" s="93">
        <v>1</v>
      </c>
      <c r="E481" s="94">
        <v>100</v>
      </c>
      <c r="F481" s="70"/>
    </row>
    <row r="482" spans="2:6" ht="15.75">
      <c r="B482" s="66">
        <v>479</v>
      </c>
      <c r="C482" s="124">
        <v>40585</v>
      </c>
      <c r="D482" s="93"/>
      <c r="E482" s="94"/>
      <c r="F482" s="70">
        <v>300</v>
      </c>
    </row>
    <row r="483" spans="2:6" ht="15.75">
      <c r="B483" s="66">
        <v>480</v>
      </c>
      <c r="C483" s="124">
        <v>40586</v>
      </c>
      <c r="D483" s="93"/>
      <c r="E483" s="94"/>
      <c r="F483" s="70">
        <v>300</v>
      </c>
    </row>
    <row r="484" spans="2:6" ht="15.75">
      <c r="B484" s="66">
        <v>481</v>
      </c>
      <c r="C484" s="124">
        <v>40587</v>
      </c>
      <c r="D484" s="93">
        <v>1</v>
      </c>
      <c r="E484" s="94">
        <v>3000</v>
      </c>
      <c r="F484" s="70"/>
    </row>
    <row r="485" spans="2:6" ht="15.75">
      <c r="B485" s="66">
        <v>482</v>
      </c>
      <c r="C485" s="124">
        <v>40588</v>
      </c>
      <c r="D485" s="93">
        <v>1</v>
      </c>
      <c r="E485" s="94">
        <v>100</v>
      </c>
      <c r="F485" s="70"/>
    </row>
    <row r="486" spans="2:6" ht="15.75">
      <c r="B486" s="66">
        <v>483</v>
      </c>
      <c r="C486" s="124">
        <v>40588</v>
      </c>
      <c r="D486" s="93">
        <v>1</v>
      </c>
      <c r="E486" s="94">
        <v>100</v>
      </c>
      <c r="F486" s="70"/>
    </row>
    <row r="487" spans="2:6" ht="15.75">
      <c r="B487" s="66">
        <v>484</v>
      </c>
      <c r="C487" s="124">
        <v>40588</v>
      </c>
      <c r="D487" s="93">
        <v>1</v>
      </c>
      <c r="E487" s="94">
        <v>3000</v>
      </c>
      <c r="F487" s="70"/>
    </row>
    <row r="488" spans="2:6" ht="15.75">
      <c r="B488" s="66">
        <v>485</v>
      </c>
      <c r="C488" s="124">
        <v>40589</v>
      </c>
      <c r="D488" s="93"/>
      <c r="E488" s="94"/>
      <c r="F488" s="70">
        <v>215</v>
      </c>
    </row>
    <row r="489" spans="2:6" ht="15.75">
      <c r="B489" s="66">
        <v>486</v>
      </c>
      <c r="C489" s="124">
        <v>40590</v>
      </c>
      <c r="D489" s="93">
        <v>1</v>
      </c>
      <c r="E489" s="94">
        <v>500</v>
      </c>
      <c r="F489" s="70"/>
    </row>
    <row r="490" spans="2:6" ht="15.75">
      <c r="B490" s="66">
        <v>487</v>
      </c>
      <c r="C490" s="124">
        <v>40590</v>
      </c>
      <c r="D490" s="93">
        <v>1</v>
      </c>
      <c r="E490" s="94">
        <v>850</v>
      </c>
      <c r="F490" s="70"/>
    </row>
    <row r="491" spans="2:6" ht="15.75">
      <c r="B491" s="66">
        <v>488</v>
      </c>
      <c r="C491" s="124">
        <v>40591</v>
      </c>
      <c r="D491" s="93">
        <v>1</v>
      </c>
      <c r="E491" s="94">
        <v>100</v>
      </c>
      <c r="F491" s="70"/>
    </row>
    <row r="492" spans="2:6" ht="15.75">
      <c r="B492" s="66">
        <v>489</v>
      </c>
      <c r="C492" s="124">
        <v>40591</v>
      </c>
      <c r="D492" s="93">
        <v>1</v>
      </c>
      <c r="E492" s="94">
        <v>100</v>
      </c>
      <c r="F492" s="70"/>
    </row>
    <row r="493" spans="2:6" ht="15.75">
      <c r="B493" s="66">
        <v>490</v>
      </c>
      <c r="C493" s="124">
        <v>40591</v>
      </c>
      <c r="D493" s="93">
        <v>1</v>
      </c>
      <c r="E493" s="94">
        <v>3000</v>
      </c>
      <c r="F493" s="70"/>
    </row>
    <row r="494" spans="2:6" ht="15.75">
      <c r="B494" s="66">
        <v>491</v>
      </c>
      <c r="C494" s="124">
        <v>40592</v>
      </c>
      <c r="D494" s="93">
        <v>1</v>
      </c>
      <c r="E494" s="94">
        <v>2000</v>
      </c>
      <c r="F494" s="70"/>
    </row>
    <row r="495" spans="2:6" ht="15.75">
      <c r="B495" s="66">
        <v>492</v>
      </c>
      <c r="C495" s="124">
        <v>40592</v>
      </c>
      <c r="D495" s="93">
        <v>1</v>
      </c>
      <c r="E495" s="94">
        <v>1000</v>
      </c>
      <c r="F495" s="70"/>
    </row>
    <row r="496" spans="2:6" ht="15.75">
      <c r="B496" s="66">
        <v>493</v>
      </c>
      <c r="C496" s="124">
        <v>40593</v>
      </c>
      <c r="D496" s="93">
        <v>1</v>
      </c>
      <c r="E496" s="94">
        <v>1000</v>
      </c>
      <c r="F496" s="70"/>
    </row>
    <row r="497" spans="2:6" ht="15.75">
      <c r="B497" s="66">
        <v>494</v>
      </c>
      <c r="C497" s="124">
        <v>40593</v>
      </c>
      <c r="D497" s="93">
        <v>1</v>
      </c>
      <c r="E497" s="94">
        <v>5000</v>
      </c>
      <c r="F497" s="70"/>
    </row>
    <row r="498" spans="2:6" ht="15.75">
      <c r="B498" s="66">
        <v>495</v>
      </c>
      <c r="C498" s="124">
        <v>40595</v>
      </c>
      <c r="D498" s="93">
        <v>1</v>
      </c>
      <c r="E498" s="94">
        <v>500</v>
      </c>
      <c r="F498" s="70"/>
    </row>
    <row r="499" spans="2:6" ht="15.75">
      <c r="B499" s="66">
        <v>496</v>
      </c>
      <c r="C499" s="124">
        <v>40595</v>
      </c>
      <c r="D499" s="93">
        <v>1</v>
      </c>
      <c r="E499" s="94">
        <v>100</v>
      </c>
      <c r="F499" s="70"/>
    </row>
    <row r="500" spans="2:6" ht="15.75">
      <c r="B500" s="66">
        <v>497</v>
      </c>
      <c r="C500" s="124">
        <v>40595</v>
      </c>
      <c r="D500" s="93">
        <v>1</v>
      </c>
      <c r="E500" s="94">
        <v>5000</v>
      </c>
      <c r="F500" s="70"/>
    </row>
    <row r="501" spans="2:6" ht="15.75">
      <c r="B501" s="66">
        <v>498</v>
      </c>
      <c r="C501" s="124">
        <v>40596</v>
      </c>
      <c r="D501" s="93">
        <v>1</v>
      </c>
      <c r="E501" s="94">
        <v>2000</v>
      </c>
      <c r="F501" s="70"/>
    </row>
    <row r="502" spans="2:6" ht="15.75">
      <c r="B502" s="66">
        <v>499</v>
      </c>
      <c r="C502" s="124">
        <v>40598</v>
      </c>
      <c r="D502" s="93">
        <v>1</v>
      </c>
      <c r="E502" s="94">
        <v>2000</v>
      </c>
      <c r="F502" s="70"/>
    </row>
    <row r="503" spans="2:6" ht="15.75">
      <c r="B503" s="66">
        <v>500</v>
      </c>
      <c r="C503" s="124">
        <v>40599</v>
      </c>
      <c r="D503" s="93">
        <v>1</v>
      </c>
      <c r="E503" s="94">
        <v>100</v>
      </c>
      <c r="F503" s="70"/>
    </row>
    <row r="504" spans="2:6" ht="15.75">
      <c r="B504" s="66">
        <v>501</v>
      </c>
      <c r="C504" s="124">
        <v>40599</v>
      </c>
      <c r="D504" s="93">
        <v>1</v>
      </c>
      <c r="E504" s="94">
        <v>2500</v>
      </c>
      <c r="F504" s="70"/>
    </row>
    <row r="505" spans="2:6" ht="15.75">
      <c r="B505" s="66">
        <v>502</v>
      </c>
      <c r="C505" s="124">
        <v>40599</v>
      </c>
      <c r="D505" s="93">
        <v>1</v>
      </c>
      <c r="E505" s="94">
        <v>100</v>
      </c>
      <c r="F505" s="70"/>
    </row>
    <row r="506" spans="2:6" ht="15.75">
      <c r="B506" s="66">
        <v>503</v>
      </c>
      <c r="C506" s="124">
        <v>40600</v>
      </c>
      <c r="D506" s="93">
        <v>1</v>
      </c>
      <c r="E506" s="94">
        <v>500</v>
      </c>
      <c r="F506" s="70"/>
    </row>
    <row r="507" spans="2:6" ht="15.75">
      <c r="B507" s="66">
        <v>504</v>
      </c>
      <c r="C507" s="124">
        <v>40601</v>
      </c>
      <c r="D507" s="93"/>
      <c r="E507" s="94"/>
      <c r="F507" s="70">
        <v>70</v>
      </c>
    </row>
    <row r="508" spans="2:6" ht="15.75">
      <c r="B508" s="66">
        <v>505</v>
      </c>
      <c r="C508" s="124">
        <v>40601</v>
      </c>
      <c r="D508" s="93">
        <v>1</v>
      </c>
      <c r="E508" s="94">
        <v>100</v>
      </c>
      <c r="F508" s="70"/>
    </row>
    <row r="509" spans="2:6" ht="15.75">
      <c r="B509" s="66">
        <v>506</v>
      </c>
      <c r="C509" s="124">
        <v>40601</v>
      </c>
      <c r="D509" s="93">
        <v>1</v>
      </c>
      <c r="E509" s="94">
        <v>100</v>
      </c>
      <c r="F509" s="70"/>
    </row>
    <row r="510" spans="2:6" ht="15.75">
      <c r="B510" s="66">
        <v>507</v>
      </c>
      <c r="C510" s="124">
        <v>40601</v>
      </c>
      <c r="D510" s="93">
        <v>1</v>
      </c>
      <c r="E510" s="94">
        <v>100</v>
      </c>
      <c r="F510" s="70"/>
    </row>
    <row r="511" spans="2:6" ht="15.75">
      <c r="B511" s="66">
        <v>508</v>
      </c>
      <c r="C511" s="124">
        <v>40601</v>
      </c>
      <c r="D511" s="93"/>
      <c r="E511" s="94"/>
      <c r="F511" s="70">
        <v>540</v>
      </c>
    </row>
    <row r="512" spans="2:6" ht="15.75">
      <c r="B512" s="66">
        <v>509</v>
      </c>
      <c r="C512" s="124">
        <v>40602</v>
      </c>
      <c r="D512" s="93">
        <v>1</v>
      </c>
      <c r="E512" s="94">
        <v>100</v>
      </c>
      <c r="F512" s="70"/>
    </row>
    <row r="513" spans="2:6" ht="15.75">
      <c r="B513" s="66">
        <v>510</v>
      </c>
      <c r="C513" s="124">
        <v>40603</v>
      </c>
      <c r="D513" s="93">
        <v>1</v>
      </c>
      <c r="E513" s="94">
        <v>5000</v>
      </c>
      <c r="F513" s="70"/>
    </row>
    <row r="514" spans="2:6" ht="15.75">
      <c r="B514" s="66">
        <v>511</v>
      </c>
      <c r="C514" s="124">
        <v>40605</v>
      </c>
      <c r="D514" s="93">
        <v>1</v>
      </c>
      <c r="E514" s="94">
        <v>4000</v>
      </c>
      <c r="F514" s="70"/>
    </row>
    <row r="515" spans="2:6" ht="15.75">
      <c r="B515" s="66">
        <v>512</v>
      </c>
      <c r="C515" s="124">
        <v>40607</v>
      </c>
      <c r="D515" s="93"/>
      <c r="E515" s="94"/>
      <c r="F515" s="70">
        <v>100</v>
      </c>
    </row>
    <row r="516" spans="2:6" ht="15.75">
      <c r="B516" s="66">
        <v>513</v>
      </c>
      <c r="C516" s="124">
        <v>40608</v>
      </c>
      <c r="D516" s="93">
        <v>1</v>
      </c>
      <c r="E516" s="94">
        <v>100</v>
      </c>
      <c r="F516" s="70"/>
    </row>
    <row r="517" spans="2:6" ht="15.75">
      <c r="B517" s="66">
        <v>514</v>
      </c>
      <c r="C517" s="124">
        <v>40610</v>
      </c>
      <c r="D517" s="93">
        <v>1</v>
      </c>
      <c r="E517" s="94">
        <v>300</v>
      </c>
      <c r="F517" s="70"/>
    </row>
    <row r="518" spans="2:6" ht="15.75">
      <c r="B518" s="66">
        <v>515</v>
      </c>
      <c r="C518" s="124">
        <v>40610</v>
      </c>
      <c r="D518" s="93">
        <v>1</v>
      </c>
      <c r="E518" s="94">
        <v>500</v>
      </c>
      <c r="F518" s="70"/>
    </row>
    <row r="519" spans="2:6" ht="15.75">
      <c r="B519" s="66">
        <v>516</v>
      </c>
      <c r="C519" s="124">
        <v>40611</v>
      </c>
      <c r="D519" s="93">
        <v>1</v>
      </c>
      <c r="E519" s="94">
        <v>100</v>
      </c>
      <c r="F519" s="70"/>
    </row>
    <row r="520" spans="2:6" ht="15.75">
      <c r="B520" s="66">
        <v>517</v>
      </c>
      <c r="C520" s="124">
        <v>40611</v>
      </c>
      <c r="D520" s="93">
        <v>1</v>
      </c>
      <c r="E520" s="94">
        <v>100</v>
      </c>
      <c r="F520" s="70"/>
    </row>
    <row r="521" spans="2:6" ht="15.75">
      <c r="B521" s="66">
        <v>518</v>
      </c>
      <c r="C521" s="124">
        <v>40611</v>
      </c>
      <c r="D521" s="93">
        <v>1</v>
      </c>
      <c r="E521" s="94">
        <v>700</v>
      </c>
      <c r="F521" s="70"/>
    </row>
    <row r="522" spans="2:6" ht="15.75">
      <c r="B522" s="66">
        <v>519</v>
      </c>
      <c r="C522" s="124">
        <v>40611</v>
      </c>
      <c r="D522" s="93">
        <v>1</v>
      </c>
      <c r="E522" s="94">
        <v>100</v>
      </c>
      <c r="F522" s="70"/>
    </row>
    <row r="523" spans="2:6" ht="15.75">
      <c r="B523" s="66">
        <v>520</v>
      </c>
      <c r="C523" s="124">
        <v>40612</v>
      </c>
      <c r="D523" s="93">
        <v>1</v>
      </c>
      <c r="E523" s="94">
        <v>100</v>
      </c>
      <c r="F523" s="70"/>
    </row>
    <row r="524" spans="2:6" ht="15.75">
      <c r="B524" s="66">
        <v>521</v>
      </c>
      <c r="C524" s="124">
        <v>40612</v>
      </c>
      <c r="D524" s="93">
        <v>1</v>
      </c>
      <c r="E524" s="94">
        <v>500</v>
      </c>
      <c r="F524" s="70"/>
    </row>
    <row r="525" spans="2:6" ht="15.75">
      <c r="B525" s="66">
        <v>522</v>
      </c>
      <c r="C525" s="124">
        <v>40612</v>
      </c>
      <c r="D525" s="93">
        <v>1</v>
      </c>
      <c r="E525" s="94">
        <v>100</v>
      </c>
      <c r="F525" s="70"/>
    </row>
    <row r="526" spans="2:6" ht="15.75">
      <c r="B526" s="66">
        <v>523</v>
      </c>
      <c r="C526" s="124">
        <v>40613</v>
      </c>
      <c r="D526" s="93">
        <v>1</v>
      </c>
      <c r="E526" s="94">
        <v>100</v>
      </c>
      <c r="F526" s="70"/>
    </row>
    <row r="527" spans="2:6" ht="15.75">
      <c r="B527" s="66">
        <v>524</v>
      </c>
      <c r="C527" s="124">
        <v>40613</v>
      </c>
      <c r="D527" s="93"/>
      <c r="E527" s="94"/>
      <c r="F527" s="70">
        <v>2500</v>
      </c>
    </row>
    <row r="528" spans="2:6" ht="15.75">
      <c r="B528" s="66">
        <v>525</v>
      </c>
      <c r="C528" s="124">
        <v>40613</v>
      </c>
      <c r="D528" s="93"/>
      <c r="E528" s="94"/>
      <c r="F528" s="70">
        <v>2600</v>
      </c>
    </row>
    <row r="529" spans="2:6" ht="15.75">
      <c r="B529" s="66">
        <v>526</v>
      </c>
      <c r="C529" s="124">
        <v>40614</v>
      </c>
      <c r="D529" s="93">
        <v>1</v>
      </c>
      <c r="E529" s="94">
        <v>100</v>
      </c>
      <c r="F529" s="70"/>
    </row>
    <row r="530" spans="2:6" ht="15.75">
      <c r="B530" s="66">
        <v>527</v>
      </c>
      <c r="C530" s="124">
        <v>40615</v>
      </c>
      <c r="D530" s="93">
        <v>1</v>
      </c>
      <c r="E530" s="94">
        <v>100</v>
      </c>
      <c r="F530" s="70"/>
    </row>
    <row r="531" spans="2:6" ht="15.75">
      <c r="B531" s="66">
        <v>528</v>
      </c>
      <c r="C531" s="124">
        <v>40615</v>
      </c>
      <c r="D531" s="93"/>
      <c r="E531" s="94"/>
      <c r="F531" s="70">
        <v>5500</v>
      </c>
    </row>
    <row r="532" spans="2:6" ht="15.75">
      <c r="B532" s="66">
        <v>529</v>
      </c>
      <c r="C532" s="124">
        <v>40616</v>
      </c>
      <c r="D532" s="93"/>
      <c r="E532" s="94"/>
      <c r="F532" s="70">
        <v>200</v>
      </c>
    </row>
    <row r="533" spans="2:6" ht="15.75">
      <c r="B533" s="66">
        <v>530</v>
      </c>
      <c r="C533" s="124">
        <v>40617</v>
      </c>
      <c r="D533" s="93">
        <v>1</v>
      </c>
      <c r="E533" s="94">
        <v>100</v>
      </c>
      <c r="F533" s="70"/>
    </row>
    <row r="534" spans="2:6" ht="15.75">
      <c r="B534" s="66">
        <v>531</v>
      </c>
      <c r="C534" s="124">
        <v>40617</v>
      </c>
      <c r="D534" s="93">
        <v>1</v>
      </c>
      <c r="E534" s="94">
        <v>800</v>
      </c>
      <c r="F534" s="70"/>
    </row>
    <row r="535" spans="2:6" ht="15.75">
      <c r="B535" s="66">
        <v>532</v>
      </c>
      <c r="C535" s="124">
        <v>40618</v>
      </c>
      <c r="D535" s="93"/>
      <c r="E535" s="94"/>
      <c r="F535" s="70">
        <v>1800</v>
      </c>
    </row>
    <row r="536" spans="2:6" ht="15.75">
      <c r="B536" s="66">
        <v>533</v>
      </c>
      <c r="C536" s="124">
        <v>40618</v>
      </c>
      <c r="D536" s="93"/>
      <c r="E536" s="94"/>
      <c r="F536" s="70">
        <v>250</v>
      </c>
    </row>
    <row r="537" spans="2:6" ht="15.75">
      <c r="B537" s="66">
        <v>534</v>
      </c>
      <c r="C537" s="124">
        <v>40618</v>
      </c>
      <c r="D537" s="93">
        <v>1</v>
      </c>
      <c r="E537" s="94">
        <v>2000</v>
      </c>
      <c r="F537" s="70"/>
    </row>
    <row r="538" spans="2:6" ht="15.75">
      <c r="B538" s="66">
        <v>535</v>
      </c>
      <c r="C538" s="124">
        <v>40618</v>
      </c>
      <c r="D538" s="93">
        <v>1</v>
      </c>
      <c r="E538" s="94">
        <v>100</v>
      </c>
      <c r="F538" s="70"/>
    </row>
    <row r="539" spans="2:6" ht="15.75">
      <c r="B539" s="66">
        <v>536</v>
      </c>
      <c r="C539" s="124">
        <v>40618</v>
      </c>
      <c r="D539" s="93"/>
      <c r="E539" s="94"/>
      <c r="F539" s="70">
        <v>140</v>
      </c>
    </row>
    <row r="540" spans="2:6" ht="15.75">
      <c r="B540" s="66">
        <v>537</v>
      </c>
      <c r="C540" s="124">
        <v>40620</v>
      </c>
      <c r="D540" s="93">
        <v>1</v>
      </c>
      <c r="E540" s="94">
        <v>100</v>
      </c>
      <c r="F540" s="70"/>
    </row>
    <row r="541" spans="2:6" ht="15.75">
      <c r="B541" s="66">
        <v>538</v>
      </c>
      <c r="C541" s="124">
        <v>40621</v>
      </c>
      <c r="D541" s="93">
        <v>1</v>
      </c>
      <c r="E541" s="94">
        <v>2500</v>
      </c>
      <c r="F541" s="70"/>
    </row>
    <row r="542" spans="2:6" ht="15.75">
      <c r="B542" s="66">
        <v>539</v>
      </c>
      <c r="C542" s="124">
        <v>40623</v>
      </c>
      <c r="D542" s="93">
        <v>1</v>
      </c>
      <c r="E542" s="94">
        <v>500</v>
      </c>
      <c r="F542" s="70"/>
    </row>
    <row r="543" spans="2:6" ht="15.75">
      <c r="B543" s="66">
        <v>540</v>
      </c>
      <c r="C543" s="124">
        <v>40624</v>
      </c>
      <c r="D543" s="93">
        <v>1</v>
      </c>
      <c r="E543" s="94">
        <v>100</v>
      </c>
      <c r="F543" s="70"/>
    </row>
    <row r="544" spans="2:6" ht="15.75">
      <c r="B544" s="66">
        <v>541</v>
      </c>
      <c r="C544" s="124">
        <v>40624</v>
      </c>
      <c r="D544" s="93">
        <v>1</v>
      </c>
      <c r="E544" s="94">
        <v>100</v>
      </c>
      <c r="F544" s="70"/>
    </row>
    <row r="545" spans="2:6" ht="15.75">
      <c r="B545" s="66">
        <v>542</v>
      </c>
      <c r="C545" s="124">
        <v>40624</v>
      </c>
      <c r="D545" s="93"/>
      <c r="E545" s="94"/>
      <c r="F545" s="70">
        <v>650</v>
      </c>
    </row>
    <row r="546" spans="2:6" ht="15.75">
      <c r="B546" s="66">
        <v>543</v>
      </c>
      <c r="C546" s="124">
        <v>40624</v>
      </c>
      <c r="D546" s="93">
        <v>1</v>
      </c>
      <c r="E546" s="94">
        <v>100</v>
      </c>
      <c r="F546" s="70"/>
    </row>
    <row r="547" spans="2:6" ht="15.75">
      <c r="B547" s="66">
        <v>544</v>
      </c>
      <c r="C547" s="124">
        <v>40625</v>
      </c>
      <c r="D547" s="93">
        <v>1</v>
      </c>
      <c r="E547" s="94">
        <v>100</v>
      </c>
      <c r="F547" s="70"/>
    </row>
    <row r="548" spans="2:6" ht="15.75">
      <c r="B548" s="66">
        <v>545</v>
      </c>
      <c r="C548" s="124">
        <v>40625</v>
      </c>
      <c r="D548" s="93">
        <v>1</v>
      </c>
      <c r="E548" s="94">
        <v>100</v>
      </c>
      <c r="F548" s="70"/>
    </row>
    <row r="549" spans="2:6" ht="15.75">
      <c r="B549" s="66">
        <v>546</v>
      </c>
      <c r="C549" s="124">
        <v>40626</v>
      </c>
      <c r="D549" s="93"/>
      <c r="E549" s="94"/>
      <c r="F549" s="70">
        <v>100</v>
      </c>
    </row>
    <row r="550" spans="2:6" ht="15.75">
      <c r="B550" s="66">
        <v>547</v>
      </c>
      <c r="C550" s="124">
        <v>40626</v>
      </c>
      <c r="D550" s="93">
        <v>1</v>
      </c>
      <c r="E550" s="94">
        <v>100</v>
      </c>
      <c r="F550" s="70"/>
    </row>
    <row r="551" spans="2:6" ht="15.75">
      <c r="B551" s="66">
        <v>548</v>
      </c>
      <c r="C551" s="124">
        <v>40626</v>
      </c>
      <c r="D551" s="93"/>
      <c r="E551" s="94"/>
      <c r="F551" s="70">
        <v>4500</v>
      </c>
    </row>
    <row r="552" spans="2:6" ht="15.75">
      <c r="B552" s="66">
        <v>549</v>
      </c>
      <c r="C552" s="124">
        <v>40627</v>
      </c>
      <c r="D552" s="93">
        <v>1</v>
      </c>
      <c r="E552" s="94">
        <v>300</v>
      </c>
      <c r="F552" s="70"/>
    </row>
    <row r="553" spans="2:6" ht="15.75">
      <c r="B553" s="66">
        <v>550</v>
      </c>
      <c r="C553" s="124">
        <v>40628</v>
      </c>
      <c r="D553" s="93">
        <v>1</v>
      </c>
      <c r="E553" s="94">
        <v>10000</v>
      </c>
      <c r="F553" s="70"/>
    </row>
    <row r="554" spans="2:6" ht="15.75">
      <c r="B554" s="66">
        <v>551</v>
      </c>
      <c r="C554" s="124">
        <v>40628</v>
      </c>
      <c r="D554" s="93">
        <v>1</v>
      </c>
      <c r="E554" s="94">
        <v>300</v>
      </c>
      <c r="F554" s="70"/>
    </row>
    <row r="555" spans="2:6" ht="15.75">
      <c r="B555" s="66">
        <v>552</v>
      </c>
      <c r="C555" s="124">
        <v>40628</v>
      </c>
      <c r="D555" s="93">
        <v>1</v>
      </c>
      <c r="E555" s="94">
        <v>1000</v>
      </c>
      <c r="F555" s="70"/>
    </row>
    <row r="556" spans="2:6" ht="15.75">
      <c r="B556" s="66">
        <v>553</v>
      </c>
      <c r="C556" s="124">
        <v>40631</v>
      </c>
      <c r="D556" s="93">
        <v>1</v>
      </c>
      <c r="E556" s="94">
        <v>100</v>
      </c>
      <c r="F556" s="70"/>
    </row>
    <row r="557" spans="2:6" ht="15.75">
      <c r="B557" s="66">
        <v>554</v>
      </c>
      <c r="C557" s="124">
        <v>40632</v>
      </c>
      <c r="D557" s="93">
        <v>1</v>
      </c>
      <c r="E557" s="94">
        <v>300</v>
      </c>
      <c r="F557" s="70"/>
    </row>
    <row r="558" spans="2:6" ht="15.75">
      <c r="B558" s="66">
        <v>555</v>
      </c>
      <c r="C558" s="124">
        <v>40633</v>
      </c>
      <c r="D558" s="93"/>
      <c r="E558" s="94"/>
      <c r="F558" s="70">
        <v>750</v>
      </c>
    </row>
    <row r="559" spans="2:6" ht="15.75">
      <c r="B559" s="66">
        <v>556</v>
      </c>
      <c r="C559" s="124">
        <v>40634</v>
      </c>
      <c r="D559" s="93">
        <v>1</v>
      </c>
      <c r="E559" s="94">
        <v>100</v>
      </c>
      <c r="F559" s="70"/>
    </row>
    <row r="560" spans="2:6" ht="15.75">
      <c r="B560" s="66">
        <v>557</v>
      </c>
      <c r="C560" s="124">
        <v>40636</v>
      </c>
      <c r="D560" s="93"/>
      <c r="E560" s="94"/>
      <c r="F560" s="70">
        <v>2200</v>
      </c>
    </row>
    <row r="561" spans="2:6" ht="15.75">
      <c r="B561" s="66">
        <v>558</v>
      </c>
      <c r="C561" s="124">
        <v>40637</v>
      </c>
      <c r="D561" s="93">
        <v>1</v>
      </c>
      <c r="E561" s="94">
        <v>3000</v>
      </c>
      <c r="F561" s="70"/>
    </row>
    <row r="562" spans="2:6" ht="15.75">
      <c r="B562" s="66">
        <v>559</v>
      </c>
      <c r="C562" s="124">
        <v>40637</v>
      </c>
      <c r="D562" s="93">
        <v>1</v>
      </c>
      <c r="E562" s="94">
        <v>3000</v>
      </c>
      <c r="F562" s="70"/>
    </row>
    <row r="563" spans="2:6" ht="15.75">
      <c r="B563" s="66">
        <v>560</v>
      </c>
      <c r="C563" s="124">
        <v>40638</v>
      </c>
      <c r="D563" s="93">
        <v>1</v>
      </c>
      <c r="E563" s="94">
        <v>2000</v>
      </c>
      <c r="F563" s="70"/>
    </row>
    <row r="564" spans="2:6" ht="15.75">
      <c r="B564" s="66">
        <v>561</v>
      </c>
      <c r="C564" s="124">
        <v>40638</v>
      </c>
      <c r="D564" s="93"/>
      <c r="E564" s="94"/>
      <c r="F564" s="70">
        <v>588</v>
      </c>
    </row>
    <row r="565" spans="2:6" ht="15.75">
      <c r="B565" s="66">
        <v>562</v>
      </c>
      <c r="C565" s="124">
        <v>40639</v>
      </c>
      <c r="D565" s="93">
        <v>1</v>
      </c>
      <c r="E565" s="94">
        <v>100</v>
      </c>
      <c r="F565" s="70"/>
    </row>
    <row r="566" spans="2:6" ht="15.75">
      <c r="B566" s="66">
        <v>563</v>
      </c>
      <c r="C566" s="124">
        <v>40639</v>
      </c>
      <c r="D566" s="93">
        <v>1</v>
      </c>
      <c r="E566" s="94">
        <v>500</v>
      </c>
      <c r="F566" s="70"/>
    </row>
    <row r="567" spans="2:6" ht="15.75">
      <c r="B567" s="66">
        <v>564</v>
      </c>
      <c r="C567" s="124">
        <v>40639</v>
      </c>
      <c r="D567" s="93">
        <v>1</v>
      </c>
      <c r="E567" s="94">
        <v>1000</v>
      </c>
      <c r="F567" s="70"/>
    </row>
    <row r="568" spans="2:6" ht="15.75">
      <c r="B568" s="66">
        <v>565</v>
      </c>
      <c r="C568" s="124">
        <v>40639</v>
      </c>
      <c r="D568" s="93">
        <v>1</v>
      </c>
      <c r="E568" s="94">
        <v>300</v>
      </c>
      <c r="F568" s="70"/>
    </row>
    <row r="569" spans="2:6" ht="15.75">
      <c r="B569" s="66">
        <v>566</v>
      </c>
      <c r="C569" s="124">
        <v>40640</v>
      </c>
      <c r="D569" s="93">
        <v>1</v>
      </c>
      <c r="E569" s="94">
        <v>500</v>
      </c>
      <c r="F569" s="70"/>
    </row>
    <row r="570" spans="2:6" ht="15.75">
      <c r="B570" s="66">
        <v>567</v>
      </c>
      <c r="C570" s="124">
        <v>40640</v>
      </c>
      <c r="D570" s="93">
        <v>1</v>
      </c>
      <c r="E570" s="94">
        <v>200</v>
      </c>
      <c r="F570" s="70"/>
    </row>
    <row r="571" spans="2:6" ht="15.75">
      <c r="B571" s="66">
        <v>568</v>
      </c>
      <c r="C571" s="124">
        <v>40641</v>
      </c>
      <c r="D571" s="93">
        <v>1</v>
      </c>
      <c r="E571" s="94">
        <v>100</v>
      </c>
      <c r="F571" s="70"/>
    </row>
    <row r="572" spans="2:6" ht="15.75">
      <c r="B572" s="66">
        <v>569</v>
      </c>
      <c r="C572" s="124">
        <v>40641</v>
      </c>
      <c r="D572" s="93">
        <v>1</v>
      </c>
      <c r="E572" s="94">
        <v>100</v>
      </c>
      <c r="F572" s="70"/>
    </row>
    <row r="573" spans="2:6" ht="15.75">
      <c r="B573" s="66">
        <v>570</v>
      </c>
      <c r="C573" s="124">
        <v>40641</v>
      </c>
      <c r="D573" s="93">
        <v>1</v>
      </c>
      <c r="E573" s="94">
        <v>2000</v>
      </c>
      <c r="F573" s="70"/>
    </row>
    <row r="574" spans="2:6" ht="15.75">
      <c r="B574" s="66">
        <v>571</v>
      </c>
      <c r="C574" s="124">
        <v>40642</v>
      </c>
      <c r="D574" s="93">
        <v>1</v>
      </c>
      <c r="E574" s="94">
        <v>100</v>
      </c>
      <c r="F574" s="70"/>
    </row>
    <row r="575" spans="2:6" ht="15.75">
      <c r="B575" s="66">
        <v>572</v>
      </c>
      <c r="C575" s="124">
        <v>40643</v>
      </c>
      <c r="D575" s="93">
        <v>1</v>
      </c>
      <c r="E575" s="94">
        <v>100</v>
      </c>
      <c r="F575" s="70"/>
    </row>
    <row r="576" spans="2:6" ht="15.75">
      <c r="B576" s="66">
        <v>573</v>
      </c>
      <c r="C576" s="124">
        <v>40643</v>
      </c>
      <c r="D576" s="93">
        <v>1</v>
      </c>
      <c r="E576" s="94">
        <v>100</v>
      </c>
      <c r="F576" s="70"/>
    </row>
    <row r="577" spans="2:6" ht="15.75">
      <c r="B577" s="66">
        <v>574</v>
      </c>
      <c r="C577" s="124">
        <v>40643</v>
      </c>
      <c r="D577" s="93">
        <v>1</v>
      </c>
      <c r="E577" s="94">
        <v>5000</v>
      </c>
      <c r="F577" s="70"/>
    </row>
    <row r="578" spans="2:6" ht="15.75">
      <c r="B578" s="66">
        <v>575</v>
      </c>
      <c r="C578" s="124">
        <v>40644</v>
      </c>
      <c r="D578" s="93">
        <v>1</v>
      </c>
      <c r="E578" s="94">
        <v>100</v>
      </c>
      <c r="F578" s="70"/>
    </row>
    <row r="579" spans="2:6" ht="15.75">
      <c r="B579" s="66">
        <v>576</v>
      </c>
      <c r="C579" s="124">
        <v>40645</v>
      </c>
      <c r="D579" s="93">
        <v>1</v>
      </c>
      <c r="E579" s="94">
        <v>100</v>
      </c>
      <c r="F579" s="70"/>
    </row>
    <row r="580" spans="2:6" ht="15.75">
      <c r="B580" s="66">
        <v>577</v>
      </c>
      <c r="C580" s="124">
        <v>40645</v>
      </c>
      <c r="D580" s="93"/>
      <c r="E580" s="94"/>
      <c r="F580" s="70">
        <v>100</v>
      </c>
    </row>
    <row r="581" spans="2:6" ht="15.75">
      <c r="B581" s="66">
        <v>578</v>
      </c>
      <c r="C581" s="124">
        <v>40645</v>
      </c>
      <c r="D581" s="93">
        <v>1</v>
      </c>
      <c r="E581" s="94">
        <v>6000</v>
      </c>
      <c r="F581" s="70"/>
    </row>
    <row r="582" spans="2:6" ht="15.75">
      <c r="B582" s="66">
        <v>579</v>
      </c>
      <c r="C582" s="124">
        <v>40647</v>
      </c>
      <c r="D582" s="93">
        <v>1</v>
      </c>
      <c r="E582" s="94">
        <v>100</v>
      </c>
      <c r="F582" s="70"/>
    </row>
    <row r="583" spans="2:6" ht="15.75">
      <c r="B583" s="66">
        <v>580</v>
      </c>
      <c r="C583" s="124">
        <v>40648</v>
      </c>
      <c r="D583" s="93">
        <v>1</v>
      </c>
      <c r="E583" s="94">
        <v>200</v>
      </c>
      <c r="F583" s="70"/>
    </row>
    <row r="584" spans="2:6" ht="15.75">
      <c r="B584" s="66">
        <v>581</v>
      </c>
      <c r="C584" s="124">
        <v>40649</v>
      </c>
      <c r="D584" s="93">
        <v>1</v>
      </c>
      <c r="E584" s="94">
        <v>5000</v>
      </c>
      <c r="F584" s="70"/>
    </row>
    <row r="585" spans="2:6" ht="15.75">
      <c r="B585" s="66">
        <v>582</v>
      </c>
      <c r="C585" s="124">
        <v>40650</v>
      </c>
      <c r="D585" s="93">
        <v>1</v>
      </c>
      <c r="E585" s="94">
        <v>100</v>
      </c>
      <c r="F585" s="70"/>
    </row>
    <row r="586" spans="2:6" ht="15.75">
      <c r="B586" s="66">
        <v>583</v>
      </c>
      <c r="C586" s="124">
        <v>40651</v>
      </c>
      <c r="D586" s="93">
        <v>1</v>
      </c>
      <c r="E586" s="94">
        <v>100</v>
      </c>
      <c r="F586" s="70"/>
    </row>
    <row r="587" spans="2:6" ht="15.75">
      <c r="B587" s="66">
        <v>584</v>
      </c>
      <c r="C587" s="124">
        <v>40651</v>
      </c>
      <c r="D587" s="93">
        <v>1</v>
      </c>
      <c r="E587" s="94">
        <v>500</v>
      </c>
      <c r="F587" s="70"/>
    </row>
    <row r="588" spans="2:6" ht="15.75">
      <c r="B588" s="66">
        <v>585</v>
      </c>
      <c r="C588" s="124">
        <v>40652</v>
      </c>
      <c r="D588" s="93">
        <v>1</v>
      </c>
      <c r="E588" s="94">
        <v>5000</v>
      </c>
      <c r="F588" s="70"/>
    </row>
    <row r="589" spans="2:6" ht="15.75">
      <c r="B589" s="66">
        <v>586</v>
      </c>
      <c r="C589" s="124">
        <v>40653</v>
      </c>
      <c r="D589" s="93">
        <v>1</v>
      </c>
      <c r="E589" s="94">
        <v>1000</v>
      </c>
      <c r="F589" s="70"/>
    </row>
    <row r="590" spans="2:6" ht="15.75">
      <c r="B590" s="66">
        <v>587</v>
      </c>
      <c r="C590" s="124">
        <v>40654</v>
      </c>
      <c r="D590" s="93">
        <v>1</v>
      </c>
      <c r="E590" s="94">
        <v>100</v>
      </c>
      <c r="F590" s="70"/>
    </row>
    <row r="591" spans="2:6" ht="15.75">
      <c r="B591" s="66">
        <v>588</v>
      </c>
      <c r="C591" s="124">
        <v>40655</v>
      </c>
      <c r="D591" s="93">
        <v>1</v>
      </c>
      <c r="E591" s="94">
        <v>100</v>
      </c>
      <c r="F591" s="70"/>
    </row>
    <row r="592" spans="2:6" ht="15.75">
      <c r="B592" s="66">
        <v>589</v>
      </c>
      <c r="C592" s="124">
        <v>40656</v>
      </c>
      <c r="D592" s="93">
        <v>1</v>
      </c>
      <c r="E592" s="94">
        <v>1500</v>
      </c>
      <c r="F592" s="70"/>
    </row>
    <row r="593" spans="2:6" ht="15.75">
      <c r="B593" s="66">
        <v>590</v>
      </c>
      <c r="C593" s="124">
        <v>40657</v>
      </c>
      <c r="D593" s="93"/>
      <c r="E593" s="94"/>
      <c r="F593" s="70">
        <v>150</v>
      </c>
    </row>
    <row r="594" spans="2:6" ht="15.75">
      <c r="B594" s="66">
        <v>591</v>
      </c>
      <c r="C594" s="124">
        <v>40658</v>
      </c>
      <c r="D594" s="93"/>
      <c r="E594" s="94"/>
      <c r="F594" s="70">
        <v>1200</v>
      </c>
    </row>
    <row r="595" spans="2:6" ht="15.75">
      <c r="B595" s="66">
        <v>592</v>
      </c>
      <c r="C595" s="124">
        <v>40659</v>
      </c>
      <c r="D595" s="93">
        <v>1</v>
      </c>
      <c r="E595" s="94">
        <v>350</v>
      </c>
      <c r="F595" s="70"/>
    </row>
    <row r="596" spans="2:6" ht="15.75">
      <c r="B596" s="66">
        <v>593</v>
      </c>
      <c r="C596" s="124">
        <v>40660</v>
      </c>
      <c r="D596" s="93">
        <v>1</v>
      </c>
      <c r="E596" s="94">
        <v>200</v>
      </c>
      <c r="F596" s="70"/>
    </row>
    <row r="597" spans="2:6" ht="15.75">
      <c r="B597" s="66">
        <v>594</v>
      </c>
      <c r="C597" s="124">
        <v>40660</v>
      </c>
      <c r="D597" s="93"/>
      <c r="E597" s="94"/>
      <c r="F597" s="70">
        <v>156</v>
      </c>
    </row>
    <row r="598" spans="2:6" ht="15.75">
      <c r="B598" s="66">
        <v>595</v>
      </c>
      <c r="C598" s="124">
        <v>40660</v>
      </c>
      <c r="D598" s="93"/>
      <c r="E598" s="94"/>
      <c r="F598" s="70">
        <v>850</v>
      </c>
    </row>
    <row r="599" spans="2:6" ht="15.75">
      <c r="B599" s="66">
        <v>596</v>
      </c>
      <c r="C599" s="124">
        <v>40661</v>
      </c>
      <c r="D599" s="93">
        <v>1</v>
      </c>
      <c r="E599" s="94">
        <v>2000</v>
      </c>
      <c r="F599" s="70"/>
    </row>
    <row r="600" spans="2:6" ht="15.75">
      <c r="B600" s="66">
        <v>597</v>
      </c>
      <c r="C600" s="124">
        <v>40662</v>
      </c>
      <c r="D600" s="93">
        <v>1</v>
      </c>
      <c r="E600" s="94">
        <v>100</v>
      </c>
      <c r="F600" s="70"/>
    </row>
    <row r="601" spans="2:6" ht="15.75">
      <c r="B601" s="66">
        <v>598</v>
      </c>
      <c r="C601" s="124">
        <v>40663</v>
      </c>
      <c r="D601" s="93">
        <v>1</v>
      </c>
      <c r="E601" s="94">
        <v>100</v>
      </c>
      <c r="F601" s="70"/>
    </row>
    <row r="602" spans="2:6" ht="15.75">
      <c r="B602" s="66">
        <v>599</v>
      </c>
      <c r="C602" s="124">
        <v>40663</v>
      </c>
      <c r="D602" s="93">
        <v>1</v>
      </c>
      <c r="E602" s="94">
        <v>100</v>
      </c>
      <c r="F602" s="70"/>
    </row>
    <row r="603" spans="2:6" ht="15.75">
      <c r="B603" s="66">
        <v>600</v>
      </c>
      <c r="C603" s="124">
        <v>40665</v>
      </c>
      <c r="D603" s="93">
        <v>1</v>
      </c>
      <c r="E603" s="94">
        <v>100</v>
      </c>
      <c r="F603" s="70"/>
    </row>
    <row r="604" spans="2:6" ht="15.75">
      <c r="B604" s="66">
        <v>601</v>
      </c>
      <c r="C604" s="124">
        <v>40665</v>
      </c>
      <c r="D604" s="93">
        <v>1</v>
      </c>
      <c r="E604" s="94">
        <v>100</v>
      </c>
      <c r="F604" s="70"/>
    </row>
    <row r="605" spans="2:6" ht="15.75">
      <c r="B605" s="66">
        <v>602</v>
      </c>
      <c r="C605" s="124">
        <v>40665</v>
      </c>
      <c r="D605" s="93">
        <v>1</v>
      </c>
      <c r="E605" s="94">
        <v>2000</v>
      </c>
      <c r="F605" s="70"/>
    </row>
    <row r="606" spans="2:6" ht="15.75">
      <c r="B606" s="66">
        <v>603</v>
      </c>
      <c r="C606" s="124">
        <v>40666</v>
      </c>
      <c r="D606" s="93">
        <v>1</v>
      </c>
      <c r="E606" s="94">
        <v>400</v>
      </c>
      <c r="F606" s="70"/>
    </row>
    <row r="607" spans="2:6" ht="15.75">
      <c r="B607" s="66">
        <v>604</v>
      </c>
      <c r="C607" s="124">
        <v>40666</v>
      </c>
      <c r="D607" s="93">
        <v>1</v>
      </c>
      <c r="E607" s="94">
        <v>500</v>
      </c>
      <c r="F607" s="70"/>
    </row>
    <row r="608" spans="2:6" ht="15.75">
      <c r="B608" s="66">
        <v>605</v>
      </c>
      <c r="C608" s="124">
        <v>40667</v>
      </c>
      <c r="D608" s="93">
        <v>1</v>
      </c>
      <c r="E608" s="94">
        <v>100</v>
      </c>
      <c r="F608" s="70"/>
    </row>
    <row r="609" spans="2:6" ht="15.75">
      <c r="B609" s="66">
        <v>606</v>
      </c>
      <c r="C609" s="124">
        <v>40668</v>
      </c>
      <c r="D609" s="93">
        <v>1</v>
      </c>
      <c r="E609" s="94">
        <v>100</v>
      </c>
      <c r="F609" s="70"/>
    </row>
    <row r="610" spans="2:6" ht="15.75">
      <c r="B610" s="66">
        <v>607</v>
      </c>
      <c r="C610" s="124">
        <v>40669</v>
      </c>
      <c r="D610" s="93">
        <v>1</v>
      </c>
      <c r="E610" s="94">
        <v>850</v>
      </c>
      <c r="F610" s="70"/>
    </row>
    <row r="611" spans="2:6" ht="15.75">
      <c r="B611" s="66">
        <v>608</v>
      </c>
      <c r="C611" s="124">
        <v>40670</v>
      </c>
      <c r="D611" s="93"/>
      <c r="E611" s="94"/>
      <c r="F611" s="70">
        <v>350</v>
      </c>
    </row>
    <row r="612" spans="2:6" ht="15.75">
      <c r="B612" s="66">
        <v>609</v>
      </c>
      <c r="C612" s="124">
        <v>40671</v>
      </c>
      <c r="D612" s="93">
        <v>1</v>
      </c>
      <c r="E612" s="94">
        <v>100</v>
      </c>
      <c r="F612" s="70"/>
    </row>
    <row r="613" spans="2:6" ht="15.75">
      <c r="B613" s="66">
        <v>610</v>
      </c>
      <c r="C613" s="124">
        <v>40674</v>
      </c>
      <c r="D613" s="93">
        <v>1</v>
      </c>
      <c r="E613" s="94">
        <v>5000</v>
      </c>
      <c r="F613" s="70"/>
    </row>
    <row r="614" spans="2:6" ht="15.75">
      <c r="B614" s="66">
        <v>611</v>
      </c>
      <c r="C614" s="124">
        <v>40674</v>
      </c>
      <c r="D614" s="93">
        <v>1</v>
      </c>
      <c r="E614" s="94">
        <v>5000</v>
      </c>
      <c r="F614" s="70"/>
    </row>
    <row r="615" spans="2:6" ht="15.75">
      <c r="B615" s="66">
        <v>612</v>
      </c>
      <c r="C615" s="124">
        <v>40674</v>
      </c>
      <c r="D615" s="93">
        <v>1</v>
      </c>
      <c r="E615" s="94">
        <v>2500</v>
      </c>
      <c r="F615" s="70"/>
    </row>
    <row r="616" spans="2:6" ht="15.75">
      <c r="B616" s="66">
        <v>613</v>
      </c>
      <c r="C616" s="124">
        <v>40675</v>
      </c>
      <c r="D616" s="93">
        <v>1</v>
      </c>
      <c r="E616" s="94">
        <v>5000</v>
      </c>
      <c r="F616" s="70"/>
    </row>
    <row r="617" spans="2:6" ht="15.75">
      <c r="B617" s="66">
        <v>614</v>
      </c>
      <c r="C617" s="124">
        <v>40675</v>
      </c>
      <c r="D617" s="93"/>
      <c r="E617" s="94"/>
      <c r="F617" s="70">
        <v>108</v>
      </c>
    </row>
    <row r="618" spans="2:6" ht="15.75">
      <c r="B618" s="66">
        <v>615</v>
      </c>
      <c r="C618" s="124">
        <v>40676</v>
      </c>
      <c r="D618" s="93">
        <v>1</v>
      </c>
      <c r="E618" s="94">
        <v>100</v>
      </c>
      <c r="F618" s="70"/>
    </row>
    <row r="619" spans="2:6" ht="15.75">
      <c r="B619" s="66">
        <v>616</v>
      </c>
      <c r="C619" s="124">
        <v>40676</v>
      </c>
      <c r="D619" s="93">
        <v>1</v>
      </c>
      <c r="E619" s="94">
        <v>1000</v>
      </c>
      <c r="F619" s="70"/>
    </row>
    <row r="620" spans="2:6" ht="15.75">
      <c r="B620" s="66">
        <v>617</v>
      </c>
      <c r="C620" s="124">
        <v>40676</v>
      </c>
      <c r="D620" s="93">
        <v>1</v>
      </c>
      <c r="E620" s="94">
        <v>300</v>
      </c>
      <c r="F620" s="70"/>
    </row>
    <row r="621" spans="2:6" ht="15.75">
      <c r="B621" s="66">
        <v>618</v>
      </c>
      <c r="C621" s="124">
        <v>40679</v>
      </c>
      <c r="D621" s="93">
        <v>1</v>
      </c>
      <c r="E621" s="94">
        <v>100</v>
      </c>
      <c r="F621" s="70"/>
    </row>
    <row r="622" spans="2:6" ht="15.75">
      <c r="B622" s="66">
        <v>619</v>
      </c>
      <c r="C622" s="124">
        <v>40679</v>
      </c>
      <c r="D622" s="93">
        <v>1</v>
      </c>
      <c r="E622" s="94">
        <v>100</v>
      </c>
      <c r="F622" s="70"/>
    </row>
    <row r="623" spans="2:6" ht="15.75">
      <c r="B623" s="66">
        <v>620</v>
      </c>
      <c r="C623" s="124">
        <v>40679</v>
      </c>
      <c r="D623" s="93">
        <v>1</v>
      </c>
      <c r="E623" s="94">
        <v>100</v>
      </c>
      <c r="F623" s="70"/>
    </row>
    <row r="624" spans="2:6" ht="15.75">
      <c r="B624" s="66">
        <v>621</v>
      </c>
      <c r="C624" s="124">
        <v>40679</v>
      </c>
      <c r="D624" s="93">
        <v>1</v>
      </c>
      <c r="E624" s="94">
        <v>100</v>
      </c>
      <c r="F624" s="70"/>
    </row>
    <row r="625" spans="2:6" ht="15.75">
      <c r="B625" s="66">
        <v>622</v>
      </c>
      <c r="C625" s="124">
        <v>40679</v>
      </c>
      <c r="D625" s="93">
        <v>1</v>
      </c>
      <c r="E625" s="94">
        <v>3000</v>
      </c>
      <c r="F625" s="70"/>
    </row>
    <row r="626" spans="2:6" ht="15.75">
      <c r="B626" s="66">
        <v>623</v>
      </c>
      <c r="C626" s="124">
        <v>40680</v>
      </c>
      <c r="D626" s="93">
        <v>1</v>
      </c>
      <c r="E626" s="94">
        <v>100</v>
      </c>
      <c r="F626" s="70"/>
    </row>
    <row r="627" spans="2:6" ht="15.75">
      <c r="B627" s="66">
        <v>624</v>
      </c>
      <c r="C627" s="124">
        <v>40680</v>
      </c>
      <c r="D627" s="93">
        <v>1</v>
      </c>
      <c r="E627" s="94">
        <v>100</v>
      </c>
      <c r="F627" s="70"/>
    </row>
    <row r="628" spans="2:6" ht="15.75">
      <c r="B628" s="66">
        <v>625</v>
      </c>
      <c r="C628" s="124">
        <v>40680</v>
      </c>
      <c r="D628" s="93">
        <v>1</v>
      </c>
      <c r="E628" s="94">
        <v>900</v>
      </c>
      <c r="F628" s="70"/>
    </row>
    <row r="629" spans="2:6" ht="15.75">
      <c r="B629" s="66">
        <v>626</v>
      </c>
      <c r="C629" s="124">
        <v>40680</v>
      </c>
      <c r="D629" s="93">
        <v>1</v>
      </c>
      <c r="E629" s="94">
        <v>1000</v>
      </c>
      <c r="F629" s="70"/>
    </row>
    <row r="630" spans="2:6" ht="15.75">
      <c r="B630" s="66">
        <v>627</v>
      </c>
      <c r="C630" s="124">
        <v>40681</v>
      </c>
      <c r="D630" s="93">
        <v>1</v>
      </c>
      <c r="E630" s="94">
        <v>100</v>
      </c>
      <c r="F630" s="70"/>
    </row>
    <row r="631" spans="2:6" ht="15.75">
      <c r="B631" s="66">
        <v>628</v>
      </c>
      <c r="C631" s="124">
        <v>40681</v>
      </c>
      <c r="D631" s="93">
        <v>1</v>
      </c>
      <c r="E631" s="94">
        <v>500</v>
      </c>
      <c r="F631" s="70"/>
    </row>
    <row r="632" spans="2:6" ht="15.75">
      <c r="B632" s="66">
        <v>629</v>
      </c>
      <c r="C632" s="124">
        <v>40682</v>
      </c>
      <c r="D632" s="93">
        <v>1</v>
      </c>
      <c r="E632" s="94">
        <v>100</v>
      </c>
      <c r="F632" s="70"/>
    </row>
    <row r="633" spans="2:6" ht="15.75">
      <c r="B633" s="66">
        <v>630</v>
      </c>
      <c r="C633" s="124">
        <v>40682</v>
      </c>
      <c r="D633" s="93">
        <v>1</v>
      </c>
      <c r="E633" s="94">
        <v>1200</v>
      </c>
      <c r="F633" s="70"/>
    </row>
    <row r="634" spans="2:6" ht="15.75">
      <c r="B634" s="66">
        <v>631</v>
      </c>
      <c r="C634" s="124">
        <v>40682</v>
      </c>
      <c r="D634" s="93">
        <v>1</v>
      </c>
      <c r="E634" s="94">
        <v>2000</v>
      </c>
      <c r="F634" s="70"/>
    </row>
    <row r="635" spans="2:6" ht="15.75">
      <c r="B635" s="66">
        <v>632</v>
      </c>
      <c r="C635" s="124">
        <v>40683</v>
      </c>
      <c r="D635" s="93">
        <v>1</v>
      </c>
      <c r="E635" s="94">
        <v>100</v>
      </c>
      <c r="F635" s="70"/>
    </row>
    <row r="636" spans="2:6" ht="15.75">
      <c r="B636" s="66">
        <v>633</v>
      </c>
      <c r="C636" s="124">
        <v>40683</v>
      </c>
      <c r="D636" s="93"/>
      <c r="E636" s="94"/>
      <c r="F636" s="70">
        <v>567.43</v>
      </c>
    </row>
    <row r="637" spans="2:6" ht="15.75">
      <c r="B637" s="66">
        <v>634</v>
      </c>
      <c r="C637" s="124">
        <v>40683</v>
      </c>
      <c r="D637" s="93">
        <v>1</v>
      </c>
      <c r="E637" s="94">
        <v>500</v>
      </c>
      <c r="F637" s="70"/>
    </row>
    <row r="638" spans="2:6" ht="15.75">
      <c r="B638" s="66">
        <v>635</v>
      </c>
      <c r="C638" s="124">
        <v>40685</v>
      </c>
      <c r="D638" s="93">
        <v>1</v>
      </c>
      <c r="E638" s="94">
        <v>800</v>
      </c>
      <c r="F638" s="70"/>
    </row>
    <row r="639" spans="2:6" ht="15.75">
      <c r="B639" s="66">
        <v>636</v>
      </c>
      <c r="C639" s="124">
        <v>40685</v>
      </c>
      <c r="D639" s="93">
        <v>1</v>
      </c>
      <c r="E639" s="94">
        <v>3000</v>
      </c>
      <c r="F639" s="70"/>
    </row>
    <row r="640" spans="2:6" ht="15.75">
      <c r="B640" s="66">
        <v>637</v>
      </c>
      <c r="C640" s="124">
        <v>40686</v>
      </c>
      <c r="D640" s="93">
        <v>1</v>
      </c>
      <c r="E640" s="94">
        <v>800</v>
      </c>
      <c r="F640" s="70"/>
    </row>
    <row r="641" spans="2:6" ht="15.75">
      <c r="B641" s="66">
        <v>638</v>
      </c>
      <c r="C641" s="124">
        <v>40686</v>
      </c>
      <c r="D641" s="93">
        <v>1</v>
      </c>
      <c r="E641" s="94">
        <v>500</v>
      </c>
      <c r="F641" s="70"/>
    </row>
    <row r="642" spans="2:6" ht="15.75">
      <c r="B642" s="66">
        <v>639</v>
      </c>
      <c r="C642" s="124">
        <v>40687</v>
      </c>
      <c r="D642" s="93"/>
      <c r="E642" s="94"/>
      <c r="F642" s="70">
        <v>200</v>
      </c>
    </row>
    <row r="643" spans="2:6" ht="15.75">
      <c r="B643" s="66">
        <v>640</v>
      </c>
      <c r="C643" s="124">
        <v>40687</v>
      </c>
      <c r="D643" s="93">
        <v>1</v>
      </c>
      <c r="E643" s="94">
        <v>100</v>
      </c>
      <c r="F643" s="70"/>
    </row>
    <row r="644" spans="2:6" ht="15.75">
      <c r="B644" s="66">
        <v>641</v>
      </c>
      <c r="C644" s="124">
        <v>40688</v>
      </c>
      <c r="D644" s="93">
        <v>1</v>
      </c>
      <c r="E644" s="94">
        <v>3000</v>
      </c>
      <c r="F644" s="70"/>
    </row>
    <row r="645" spans="2:6" ht="15.75">
      <c r="B645" s="66">
        <v>642</v>
      </c>
      <c r="C645" s="124">
        <v>40688</v>
      </c>
      <c r="D645" s="93"/>
      <c r="E645" s="94"/>
      <c r="F645" s="70">
        <v>500</v>
      </c>
    </row>
    <row r="646" spans="2:6" ht="15.75">
      <c r="B646" s="66">
        <v>643</v>
      </c>
      <c r="C646" s="124">
        <v>40688</v>
      </c>
      <c r="D646" s="93">
        <v>1</v>
      </c>
      <c r="E646" s="94">
        <v>4000</v>
      </c>
      <c r="F646" s="70"/>
    </row>
    <row r="647" spans="2:6" ht="15.75">
      <c r="B647" s="66">
        <v>644</v>
      </c>
      <c r="C647" s="124">
        <v>40688</v>
      </c>
      <c r="D647" s="93"/>
      <c r="E647" s="94"/>
      <c r="F647" s="70">
        <v>570</v>
      </c>
    </row>
    <row r="648" spans="2:6" ht="15.75">
      <c r="B648" s="66">
        <v>645</v>
      </c>
      <c r="C648" s="124">
        <v>40689</v>
      </c>
      <c r="D648" s="93">
        <v>1</v>
      </c>
      <c r="E648" s="94">
        <v>5000</v>
      </c>
      <c r="F648" s="70"/>
    </row>
    <row r="649" spans="2:6" ht="15.75">
      <c r="B649" s="66">
        <v>646</v>
      </c>
      <c r="C649" s="124">
        <v>40689</v>
      </c>
      <c r="D649" s="93">
        <v>1</v>
      </c>
      <c r="E649" s="94">
        <v>100</v>
      </c>
      <c r="F649" s="70"/>
    </row>
    <row r="650" spans="2:6" ht="15.75">
      <c r="B650" s="66">
        <v>647</v>
      </c>
      <c r="C650" s="124">
        <v>40689</v>
      </c>
      <c r="D650" s="93">
        <v>1</v>
      </c>
      <c r="E650" s="94">
        <v>100</v>
      </c>
      <c r="F650" s="70"/>
    </row>
    <row r="651" spans="2:6" ht="15.75">
      <c r="B651" s="66">
        <v>648</v>
      </c>
      <c r="C651" s="124">
        <v>40689</v>
      </c>
      <c r="D651" s="93">
        <v>1</v>
      </c>
      <c r="E651" s="94">
        <v>5000</v>
      </c>
      <c r="F651" s="70"/>
    </row>
    <row r="652" spans="2:6" ht="15.75">
      <c r="B652" s="66">
        <v>649</v>
      </c>
      <c r="C652" s="124">
        <v>40689</v>
      </c>
      <c r="D652" s="93">
        <v>1</v>
      </c>
      <c r="E652" s="94">
        <v>5000</v>
      </c>
      <c r="F652" s="70"/>
    </row>
    <row r="653" spans="2:6" ht="15.75">
      <c r="B653" s="66">
        <v>650</v>
      </c>
      <c r="C653" s="124">
        <v>40690</v>
      </c>
      <c r="D653" s="93">
        <v>1</v>
      </c>
      <c r="E653" s="94">
        <v>2000</v>
      </c>
      <c r="F653" s="70"/>
    </row>
    <row r="654" spans="2:6" ht="15.75">
      <c r="B654" s="66">
        <v>651</v>
      </c>
      <c r="C654" s="124">
        <v>40690</v>
      </c>
      <c r="D654" s="93">
        <v>1</v>
      </c>
      <c r="E654" s="94">
        <v>800</v>
      </c>
      <c r="F654" s="70"/>
    </row>
    <row r="655" spans="2:6" ht="15.75">
      <c r="B655" s="66">
        <v>652</v>
      </c>
      <c r="C655" s="124">
        <v>40690</v>
      </c>
      <c r="D655" s="93"/>
      <c r="E655" s="94"/>
      <c r="F655" s="70">
        <v>1200</v>
      </c>
    </row>
    <row r="656" spans="2:6" ht="15.75">
      <c r="B656" s="66">
        <v>653</v>
      </c>
      <c r="C656" s="124">
        <v>40691</v>
      </c>
      <c r="D656" s="93">
        <v>1</v>
      </c>
      <c r="E656" s="94">
        <v>1800</v>
      </c>
      <c r="F656" s="70"/>
    </row>
    <row r="657" spans="2:6" ht="15.75">
      <c r="B657" s="66">
        <v>654</v>
      </c>
      <c r="C657" s="124">
        <v>40692</v>
      </c>
      <c r="D657" s="93">
        <v>1</v>
      </c>
      <c r="E657" s="94">
        <v>5000</v>
      </c>
      <c r="F657" s="70"/>
    </row>
    <row r="658" spans="2:6" ht="15.75">
      <c r="B658" s="66">
        <v>655</v>
      </c>
      <c r="C658" s="124">
        <v>40693</v>
      </c>
      <c r="D658" s="93">
        <v>1</v>
      </c>
      <c r="E658" s="94">
        <v>100</v>
      </c>
      <c r="F658" s="70"/>
    </row>
    <row r="659" spans="2:6" ht="15.75">
      <c r="B659" s="66">
        <v>656</v>
      </c>
      <c r="C659" s="124">
        <v>40693</v>
      </c>
      <c r="D659" s="93">
        <v>1</v>
      </c>
      <c r="E659" s="94">
        <v>100</v>
      </c>
      <c r="F659" s="70"/>
    </row>
    <row r="660" spans="2:6" ht="15.75">
      <c r="B660" s="66">
        <v>657</v>
      </c>
      <c r="C660" s="124">
        <v>40693</v>
      </c>
      <c r="D660" s="93">
        <v>1</v>
      </c>
      <c r="E660" s="94">
        <v>100</v>
      </c>
      <c r="F660" s="70"/>
    </row>
    <row r="661" spans="2:6" ht="15.75">
      <c r="B661" s="66">
        <v>658</v>
      </c>
      <c r="C661" s="124">
        <v>40695</v>
      </c>
      <c r="D661" s="93">
        <v>1</v>
      </c>
      <c r="E661" s="94">
        <v>100</v>
      </c>
      <c r="F661" s="70"/>
    </row>
    <row r="662" spans="2:6" ht="15.75">
      <c r="B662" s="66">
        <v>659</v>
      </c>
      <c r="C662" s="124">
        <v>40697</v>
      </c>
      <c r="D662" s="93">
        <v>1</v>
      </c>
      <c r="E662" s="94">
        <v>10000</v>
      </c>
      <c r="F662" s="70"/>
    </row>
    <row r="663" spans="2:6" ht="15.75">
      <c r="B663" s="66">
        <v>660</v>
      </c>
      <c r="C663" s="124">
        <v>40699</v>
      </c>
      <c r="D663" s="93">
        <v>1</v>
      </c>
      <c r="E663" s="94">
        <v>1000</v>
      </c>
      <c r="F663" s="70"/>
    </row>
    <row r="664" spans="2:6" ht="15.75">
      <c r="B664" s="66">
        <v>661</v>
      </c>
      <c r="C664" s="124">
        <v>40700</v>
      </c>
      <c r="D664" s="93">
        <v>1</v>
      </c>
      <c r="E664" s="94">
        <v>100</v>
      </c>
      <c r="F664" s="70"/>
    </row>
    <row r="665" spans="2:6" ht="15.75">
      <c r="B665" s="66">
        <v>662</v>
      </c>
      <c r="C665" s="124">
        <v>40700</v>
      </c>
      <c r="D665" s="93">
        <v>1</v>
      </c>
      <c r="E665" s="94">
        <v>100</v>
      </c>
      <c r="F665" s="70"/>
    </row>
    <row r="666" spans="2:6" ht="15.75">
      <c r="B666" s="66">
        <v>663</v>
      </c>
      <c r="C666" s="124">
        <v>40701</v>
      </c>
      <c r="D666" s="93">
        <v>1</v>
      </c>
      <c r="E666" s="94">
        <v>100</v>
      </c>
      <c r="F666" s="70"/>
    </row>
    <row r="667" spans="2:6" ht="15.75">
      <c r="B667" s="66">
        <v>664</v>
      </c>
      <c r="C667" s="124">
        <v>40701</v>
      </c>
      <c r="D667" s="93">
        <v>1</v>
      </c>
      <c r="E667" s="94">
        <v>100</v>
      </c>
      <c r="F667" s="70"/>
    </row>
    <row r="668" spans="2:6" ht="15.75">
      <c r="B668" s="66">
        <v>665</v>
      </c>
      <c r="C668" s="124">
        <v>40701</v>
      </c>
      <c r="D668" s="93">
        <v>1</v>
      </c>
      <c r="E668" s="94">
        <v>550</v>
      </c>
      <c r="F668" s="70"/>
    </row>
    <row r="669" spans="2:6" ht="15.75">
      <c r="B669" s="66">
        <v>666</v>
      </c>
      <c r="C669" s="124">
        <v>40702</v>
      </c>
      <c r="D669" s="93">
        <v>1</v>
      </c>
      <c r="E669" s="94">
        <v>100</v>
      </c>
      <c r="F669" s="70"/>
    </row>
    <row r="670" spans="2:6" ht="15.75">
      <c r="B670" s="66">
        <v>667</v>
      </c>
      <c r="C670" s="124">
        <v>40704</v>
      </c>
      <c r="D670" s="93">
        <v>1</v>
      </c>
      <c r="E670" s="94">
        <v>100</v>
      </c>
      <c r="F670" s="70"/>
    </row>
    <row r="671" spans="2:6" ht="15.75">
      <c r="B671" s="66">
        <v>668</v>
      </c>
      <c r="C671" s="124">
        <v>40707</v>
      </c>
      <c r="D671" s="93">
        <v>1</v>
      </c>
      <c r="E671" s="94">
        <v>600</v>
      </c>
      <c r="F671" s="70"/>
    </row>
    <row r="672" spans="2:6" ht="15.75">
      <c r="B672" s="66">
        <v>669</v>
      </c>
      <c r="C672" s="124">
        <v>40708</v>
      </c>
      <c r="D672" s="93">
        <v>1</v>
      </c>
      <c r="E672" s="94">
        <v>15000</v>
      </c>
      <c r="F672" s="70"/>
    </row>
    <row r="673" spans="2:6" ht="15.75">
      <c r="B673" s="66">
        <v>670</v>
      </c>
      <c r="C673" s="124">
        <v>40708</v>
      </c>
      <c r="D673" s="93">
        <v>1</v>
      </c>
      <c r="E673" s="94">
        <v>100</v>
      </c>
      <c r="F673" s="70"/>
    </row>
    <row r="674" spans="2:6" ht="15.75">
      <c r="B674" s="66">
        <v>671</v>
      </c>
      <c r="C674" s="124">
        <v>40709</v>
      </c>
      <c r="D674" s="93">
        <v>1</v>
      </c>
      <c r="E674" s="94">
        <v>5000</v>
      </c>
      <c r="F674" s="70"/>
    </row>
    <row r="675" spans="2:6" ht="15.75">
      <c r="B675" s="66">
        <v>672</v>
      </c>
      <c r="C675" s="124">
        <v>40709</v>
      </c>
      <c r="D675" s="93">
        <v>1</v>
      </c>
      <c r="E675" s="94">
        <v>500</v>
      </c>
      <c r="F675" s="70"/>
    </row>
    <row r="676" spans="2:6" ht="15.75">
      <c r="B676" s="66">
        <v>673</v>
      </c>
      <c r="C676" s="124">
        <v>40711</v>
      </c>
      <c r="D676" s="93">
        <v>1</v>
      </c>
      <c r="E676" s="94">
        <v>1500</v>
      </c>
      <c r="F676" s="70"/>
    </row>
    <row r="677" spans="2:6" ht="15.75">
      <c r="B677" s="66">
        <v>674</v>
      </c>
      <c r="C677" s="124">
        <v>40712</v>
      </c>
      <c r="D677" s="93">
        <v>1</v>
      </c>
      <c r="E677" s="94">
        <v>2000</v>
      </c>
      <c r="F677" s="70"/>
    </row>
    <row r="678" spans="2:6" ht="15.75">
      <c r="B678" s="66">
        <v>675</v>
      </c>
      <c r="C678" s="124">
        <v>40714</v>
      </c>
      <c r="D678" s="93"/>
      <c r="E678" s="94"/>
      <c r="F678" s="70">
        <v>853</v>
      </c>
    </row>
    <row r="679" spans="2:6" ht="15.75">
      <c r="B679" s="66">
        <v>676</v>
      </c>
      <c r="C679" s="124">
        <v>40716</v>
      </c>
      <c r="D679" s="93">
        <v>1</v>
      </c>
      <c r="E679" s="94">
        <v>100</v>
      </c>
      <c r="F679" s="70"/>
    </row>
    <row r="680" spans="2:6" ht="15.75">
      <c r="B680" s="66">
        <v>677</v>
      </c>
      <c r="C680" s="124">
        <v>40716</v>
      </c>
      <c r="D680" s="93">
        <v>1</v>
      </c>
      <c r="E680" s="94">
        <v>1200</v>
      </c>
      <c r="F680" s="70"/>
    </row>
    <row r="681" spans="2:6" ht="15.75">
      <c r="B681" s="66">
        <v>678</v>
      </c>
      <c r="C681" s="124">
        <v>40716</v>
      </c>
      <c r="D681" s="93">
        <v>1</v>
      </c>
      <c r="E681" s="94">
        <v>500</v>
      </c>
      <c r="F681" s="70"/>
    </row>
    <row r="682" spans="2:6" ht="15.75">
      <c r="B682" s="66">
        <v>679</v>
      </c>
      <c r="C682" s="124">
        <v>40717</v>
      </c>
      <c r="D682" s="93">
        <v>1</v>
      </c>
      <c r="E682" s="94">
        <v>2000</v>
      </c>
      <c r="F682" s="70"/>
    </row>
    <row r="683" spans="2:6" ht="15.75">
      <c r="B683" s="66">
        <v>680</v>
      </c>
      <c r="C683" s="124">
        <v>40717</v>
      </c>
      <c r="D683" s="93">
        <v>1</v>
      </c>
      <c r="E683" s="94">
        <v>2000</v>
      </c>
      <c r="F683" s="70"/>
    </row>
    <row r="684" spans="2:6" ht="15.75">
      <c r="B684" s="66">
        <v>681</v>
      </c>
      <c r="C684" s="124">
        <v>40717</v>
      </c>
      <c r="D684" s="93">
        <v>1</v>
      </c>
      <c r="E684" s="94">
        <v>600</v>
      </c>
      <c r="F684" s="70"/>
    </row>
    <row r="685" spans="2:6" ht="15.75">
      <c r="B685" s="66">
        <v>682</v>
      </c>
      <c r="C685" s="124">
        <v>40718</v>
      </c>
      <c r="D685" s="93"/>
      <c r="E685" s="94"/>
      <c r="F685" s="70">
        <v>800</v>
      </c>
    </row>
    <row r="686" spans="2:6" ht="15.75">
      <c r="B686" s="66">
        <v>683</v>
      </c>
      <c r="C686" s="124">
        <v>40720</v>
      </c>
      <c r="D686" s="93">
        <v>1</v>
      </c>
      <c r="E686" s="94">
        <v>5000</v>
      </c>
      <c r="F686" s="70"/>
    </row>
    <row r="687" spans="2:6" ht="15.75">
      <c r="B687" s="66">
        <v>684</v>
      </c>
      <c r="C687" s="124">
        <v>40721</v>
      </c>
      <c r="D687" s="93"/>
      <c r="E687" s="94"/>
      <c r="F687" s="70">
        <v>840</v>
      </c>
    </row>
    <row r="688" spans="2:6" ht="15.75">
      <c r="B688" s="66">
        <v>685</v>
      </c>
      <c r="C688" s="124">
        <v>40721</v>
      </c>
      <c r="D688" s="93">
        <v>1</v>
      </c>
      <c r="E688" s="94">
        <v>700</v>
      </c>
      <c r="F688" s="70"/>
    </row>
    <row r="689" spans="2:6" ht="15.75">
      <c r="B689" s="66">
        <v>686</v>
      </c>
      <c r="C689" s="124">
        <v>40722</v>
      </c>
      <c r="D689" s="93">
        <v>1</v>
      </c>
      <c r="E689" s="94">
        <v>100</v>
      </c>
      <c r="F689" s="70"/>
    </row>
    <row r="690" spans="2:6" ht="15.75">
      <c r="B690" s="66">
        <v>687</v>
      </c>
      <c r="C690" s="124">
        <v>40723</v>
      </c>
      <c r="D690" s="93">
        <v>1</v>
      </c>
      <c r="E690" s="94">
        <v>150</v>
      </c>
      <c r="F690" s="70"/>
    </row>
    <row r="691" spans="2:6" ht="15.75">
      <c r="B691" s="66">
        <v>688</v>
      </c>
      <c r="C691" s="124">
        <v>40724</v>
      </c>
      <c r="D691" s="93"/>
      <c r="E691" s="94"/>
      <c r="F691" s="70">
        <v>153.84</v>
      </c>
    </row>
    <row r="692" spans="2:6" ht="15.75">
      <c r="B692" s="66">
        <v>689</v>
      </c>
      <c r="C692" s="124">
        <v>40724</v>
      </c>
      <c r="D692" s="93">
        <v>1</v>
      </c>
      <c r="E692" s="94">
        <v>200</v>
      </c>
      <c r="F692" s="70"/>
    </row>
    <row r="693" spans="2:6" ht="15.75">
      <c r="B693" s="66">
        <v>690</v>
      </c>
      <c r="C693" s="124">
        <v>40724</v>
      </c>
      <c r="D693" s="93">
        <v>1</v>
      </c>
      <c r="E693" s="94">
        <v>5000</v>
      </c>
      <c r="F693" s="70"/>
    </row>
    <row r="694" spans="2:6" ht="16.5" thickBot="1">
      <c r="B694" s="66">
        <v>691</v>
      </c>
      <c r="C694" s="131">
        <v>40724</v>
      </c>
      <c r="D694" s="125">
        <v>1</v>
      </c>
      <c r="E694" s="132">
        <v>400</v>
      </c>
      <c r="F694" s="86"/>
    </row>
  </sheetData>
  <sheetProtection password="C3E7" sheet="1" objects="1" scenarios="1"/>
  <mergeCells count="1"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 &amp; McLennan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 &amp; McLennan Companies</dc:creator>
  <cp:keywords/>
  <dc:description/>
  <cp:lastModifiedBy>PR43620</cp:lastModifiedBy>
  <cp:lastPrinted>2011-12-14T18:29:49Z</cp:lastPrinted>
  <dcterms:created xsi:type="dcterms:W3CDTF">2011-02-08T14:50:37Z</dcterms:created>
  <dcterms:modified xsi:type="dcterms:W3CDTF">2012-01-10T11:33:24Z</dcterms:modified>
  <cp:category/>
  <cp:version/>
  <cp:contentType/>
  <cp:contentStatus/>
</cp:coreProperties>
</file>