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640" windowHeight="2835" tabRatio="337" activeTab="0"/>
  </bookViews>
  <sheets>
    <sheet name="mod" sheetId="1" r:id="rId1"/>
    <sheet name="ex" sheetId="2" r:id="rId2"/>
    <sheet name="Foglio2" sheetId="3" r:id="rId3"/>
    <sheet name="Foglio3" sheetId="4" r:id="rId4"/>
  </sheets>
  <definedNames>
    <definedName name="_xlnm.Print_Area" localSheetId="1">'ex'!$B$3:$P$33</definedName>
    <definedName name="_xlnm.Print_Area" localSheetId="0">'mod'!$B$3:$J$42</definedName>
    <definedName name="_xlnm.Print_Titles" localSheetId="1">'ex'!$3:$4</definedName>
    <definedName name="_xlnm.Print_Titles" localSheetId="0">'mod'!$3:$4</definedName>
  </definedNames>
  <calcPr fullCalcOnLoad="1"/>
</workbook>
</file>

<file path=xl/sharedStrings.xml><?xml version="1.0" encoding="utf-8"?>
<sst xmlns="http://schemas.openxmlformats.org/spreadsheetml/2006/main" count="118" uniqueCount="78">
  <si>
    <t>MODULI DI CONTROLLO IN UFFICIO</t>
  </si>
  <si>
    <t>MODULI DI VISITA IN CANTIERE</t>
  </si>
  <si>
    <t>VERBALE DI SOPRALLUOGO (REGISTRO DEI CONTROLLI)</t>
  </si>
  <si>
    <t>GIORNALE DI SICUREZZA</t>
  </si>
  <si>
    <t>VERBALI</t>
  </si>
  <si>
    <t>REGISTRO DI COORDINAMENTO</t>
  </si>
  <si>
    <t>Descrizione</t>
  </si>
  <si>
    <t>direttore dei lavori</t>
  </si>
  <si>
    <t>contabilità e misura dei lavori</t>
  </si>
  <si>
    <t>coordinamento per la sicurezza in fase di esecuzione</t>
  </si>
  <si>
    <t>NOTE</t>
  </si>
  <si>
    <t>periodicità visite in cantiere</t>
  </si>
  <si>
    <t>N volte / mese</t>
  </si>
  <si>
    <t>N volte / settimana</t>
  </si>
  <si>
    <t>giornaliera</t>
  </si>
  <si>
    <t>N ore / visita</t>
  </si>
  <si>
    <t>N ore / giorno</t>
  </si>
  <si>
    <t>periodicità riunioni in cantiere</t>
  </si>
  <si>
    <t>N volta/settimana -RIUNIONE</t>
  </si>
  <si>
    <t>N volta/mese -RIUNIONE</t>
  </si>
  <si>
    <t>tempistica predisposizione documenti</t>
  </si>
  <si>
    <t>VERBALE RIUNIONI SETTIMANALI</t>
  </si>
  <si>
    <t>1 - Nella colonna "Descrizione" si riportano le indicazioni di tempistica e di strumenti di cui alla relazione di cui all'allegato 1</t>
  </si>
  <si>
    <t>assistente 1</t>
  </si>
  <si>
    <t>assistente 2</t>
  </si>
  <si>
    <t>assistente 3</t>
  </si>
  <si>
    <t>CONTABILE</t>
  </si>
  <si>
    <t>DIRETTORE LAVORI</t>
  </si>
  <si>
    <t>COORDINATORE</t>
  </si>
  <si>
    <t xml:space="preserve">2 - Nelle 4 colonne di ciascun soggetto di cui alle prestazioni A1-A2-A3 del bando  si indica il tempo relativamente a quale prestazione si riferisce </t>
  </si>
  <si>
    <t>unità di misura</t>
  </si>
  <si>
    <t>Modalità organizzative e gestionali dell’esecuzione delle prestazioni in appalto (metodi di controllo,  tempi di presenza sul cantiere, ecc.)</t>
  </si>
  <si>
    <t>tempo permanenza  in cantiere</t>
  </si>
  <si>
    <t>n.</t>
  </si>
  <si>
    <t>h.</t>
  </si>
  <si>
    <t>N volta/mese -RIUNIONE DI COORDINAMENTO</t>
  </si>
  <si>
    <r>
      <t xml:space="preserve">3 - Si ricorda che ai sensi dell’articolo 5, comma 3, del Capitolato Speciale d’Oneri, </t>
    </r>
    <r>
      <rPr>
        <sz val="8"/>
        <color indexed="10"/>
        <rFont val="Comic Sans MS"/>
        <family val="4"/>
      </rPr>
      <t>pena l’esclusione</t>
    </r>
    <r>
      <rPr>
        <sz val="8"/>
        <rFont val="Comic Sans MS"/>
        <family val="4"/>
      </rPr>
      <t>, l’Affidatario deve sempre garantire la presenza sul cantiere di almeno un componente del gruppo Direttore dei Lavori dell’ufficio di direzione lavori, in relazione alle attività che si svolgono, fra quelli indicati nell’organigramma, durante lo svolgimento dei lavori e per almeno il 50% dell’orario di lavoro giornaliero, indipendentemente dalla distribuzione dell’orario di lavoro su più turni.</t>
    </r>
  </si>
  <si>
    <t>ruolo</t>
  </si>
  <si>
    <t>TOTALE</t>
  </si>
  <si>
    <t>nome</t>
  </si>
  <si>
    <t>…</t>
  </si>
  <si>
    <r>
      <t>Periodicità visite in cantiere su base settimanale</t>
    </r>
    <r>
      <rPr>
        <sz val="8"/>
        <rFont val="Comic Sans MS"/>
        <family val="4"/>
      </rPr>
      <t xml:space="preserve"> (inserire nei campi presenza solo 0 o 1)</t>
    </r>
  </si>
  <si>
    <t>giorni / settimana</t>
  </si>
  <si>
    <t>lunedì</t>
  </si>
  <si>
    <t>martedì</t>
  </si>
  <si>
    <t>mercoledì</t>
  </si>
  <si>
    <t>giovedì</t>
  </si>
  <si>
    <t>venerdì</t>
  </si>
  <si>
    <t>sabato</t>
  </si>
  <si>
    <t>domenica</t>
  </si>
  <si>
    <t>TOTALE giornate/settimana di presenza in cantiere per soggetto</t>
  </si>
  <si>
    <t>coefficiente correttivo per ruolo</t>
  </si>
  <si>
    <t>ToTALE giornate/settimana di presenza in cantiere corretto</t>
  </si>
  <si>
    <t>Tempo permanenza  in cantiere su base giornaliera</t>
  </si>
  <si>
    <t>ore / giorno</t>
  </si>
  <si>
    <t>TOTALE ore di presenza/giorno  in cantiere per soggetto</t>
  </si>
  <si>
    <t>ToTALE ore di presenza/giorno in cantiere corretto</t>
  </si>
  <si>
    <r>
      <t>Periodicità riunioni in cantiere anche di formazione (</t>
    </r>
    <r>
      <rPr>
        <sz val="8"/>
        <rFont val="Comic Sans MS"/>
        <family val="4"/>
      </rPr>
      <t>intesa come numero di presenze mensili di ciascun soggetto indicato</t>
    </r>
    <r>
      <rPr>
        <b/>
        <sz val="8"/>
        <rFont val="Comic Sans MS"/>
        <family val="4"/>
      </rPr>
      <t>)</t>
    </r>
  </si>
  <si>
    <t>numero / mese</t>
  </si>
  <si>
    <t>mese</t>
  </si>
  <si>
    <r>
      <t xml:space="preserve">3 - Si ricorda che ai sensi dell’articolo 5, comma 3, del Capitolato Speciale d’Oneri, </t>
    </r>
    <r>
      <rPr>
        <sz val="8"/>
        <color indexed="10"/>
        <rFont val="Comic Sans MS"/>
        <family val="4"/>
      </rPr>
      <t>pena l’esclusione</t>
    </r>
    <r>
      <rPr>
        <sz val="8"/>
        <rFont val="Comic Sans MS"/>
        <family val="4"/>
      </rPr>
      <t>, l’Affidatario deve sempre garantire la presenza sul cantiere di almeno un componente del gruppo Direttore dei Lavori dell’ufficio di direzione lavori</t>
    </r>
  </si>
  <si>
    <t>Direttore operativo abilitato</t>
  </si>
  <si>
    <t>Ispettore di cantiere abilitato</t>
  </si>
  <si>
    <t>Gruppo Coordinamento per la sicurezza in fase di esecuzione</t>
  </si>
  <si>
    <t>Coordinatore</t>
  </si>
  <si>
    <t>1.2</t>
  </si>
  <si>
    <t>MODALITA' ORGANIZZATIVE E GESTIONALI DELL'ESECUZIONE DELLE PRESTAZIONI IN APPALTO (metodi di controllo, tempi di presenza sul cantiere, ecc.)</t>
  </si>
  <si>
    <t>1.2.4</t>
  </si>
  <si>
    <t>1 - Il concorrente compilerà le colonne corrispondenti ai ruoli svolti, secondo le prestazioni che intende offrire</t>
  </si>
  <si>
    <t>Consulente specialista</t>
  </si>
  <si>
    <t>1.2.5</t>
  </si>
  <si>
    <t>1.2.6</t>
  </si>
  <si>
    <t>TOTALE PUNTEGGI</t>
  </si>
  <si>
    <t>Pi</t>
  </si>
  <si>
    <t>2 - La presenza in cantiere dei soggetti individuati ha peso diverso a seconda della prestazione che ciascun soggetto svolge secondo quanto indicato nella relazione e secondo le percentuali riportate nel coefficiente correttivo</t>
  </si>
  <si>
    <t>3 - Si precisa che i giorni di presenza minima del Coordinatore quale requisito minimo inderogabile sono automaticamente dedotti dalla tabella</t>
  </si>
  <si>
    <t>4 - Si precisa che le visite in cantiere sono da intendersi 1 al giorno a prescindere che sia ripetuta nell'arco della giornata; per questo motivo va inserito solo 0 o 1 nei relativi campi presenza</t>
  </si>
  <si>
    <t>5 - Il totale delle Risorse inserite deve essere uguale a quello delle corrispondenti Risorse inserite nel Modello sintesi Risorse Umane e Strumentalidi cui all'allegato 4, ed entrambi uguali al totale delle risorse riportate nell'Organigramma di cui all'allegato 3</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</si>
</sst>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20">
    <font>
      <sz val="10"/>
      <name val="Comic Sans MS"/>
      <family val="0"/>
    </font>
    <font>
      <sz val="8"/>
      <name val="Comic Sans MS"/>
      <family val="0"/>
    </font>
    <font>
      <b/>
      <sz val="10"/>
      <name val="Comic Sans MS"/>
      <family val="4"/>
    </font>
    <font>
      <b/>
      <sz val="8"/>
      <name val="Comic Sans MS"/>
      <family val="4"/>
    </font>
    <font>
      <b/>
      <sz val="8"/>
      <color indexed="8"/>
      <name val="Comic Sans MS"/>
      <family val="4"/>
    </font>
    <font>
      <b/>
      <sz val="10"/>
      <color indexed="8"/>
      <name val="Comic Sans MS"/>
      <family val="4"/>
    </font>
    <font>
      <sz val="10"/>
      <color indexed="8"/>
      <name val="Comic Sans MS"/>
      <family val="4"/>
    </font>
    <font>
      <sz val="8"/>
      <color indexed="8"/>
      <name val="Comic Sans MS"/>
      <family val="4"/>
    </font>
    <font>
      <b/>
      <sz val="8"/>
      <color indexed="10"/>
      <name val="Comic Sans MS"/>
      <family val="4"/>
    </font>
    <font>
      <u val="single"/>
      <sz val="7"/>
      <color indexed="8"/>
      <name val="Comic Sans MS"/>
      <family val="4"/>
    </font>
    <font>
      <u val="single"/>
      <sz val="7"/>
      <color indexed="10"/>
      <name val="Comic Sans MS"/>
      <family val="4"/>
    </font>
    <font>
      <u val="single"/>
      <sz val="7"/>
      <name val="Comic Sans MS"/>
      <family val="4"/>
    </font>
    <font>
      <sz val="6"/>
      <name val="Comic Sans MS"/>
      <family val="4"/>
    </font>
    <font>
      <sz val="8"/>
      <color indexed="10"/>
      <name val="Comic Sans MS"/>
      <family val="4"/>
    </font>
    <font>
      <b/>
      <sz val="10"/>
      <name val="Arial Narrow"/>
      <family val="2"/>
    </font>
    <font>
      <b/>
      <u val="single"/>
      <sz val="7"/>
      <color indexed="8"/>
      <name val="Comic Sans MS"/>
      <family val="4"/>
    </font>
    <font>
      <sz val="7"/>
      <name val="Comic Sans MS"/>
      <family val="4"/>
    </font>
    <font>
      <u val="single"/>
      <sz val="10"/>
      <color indexed="12"/>
      <name val="Comic Sans MS"/>
      <family val="0"/>
    </font>
    <font>
      <u val="single"/>
      <sz val="10"/>
      <color indexed="36"/>
      <name val="Comic Sans MS"/>
      <family val="0"/>
    </font>
    <font>
      <b/>
      <sz val="12"/>
      <name val="Comic Sans MS"/>
      <family val="4"/>
    </font>
  </fonts>
  <fills count="4">
    <fill>
      <patternFill/>
    </fill>
    <fill>
      <patternFill patternType="gray125"/>
    </fill>
    <fill>
      <patternFill patternType="solid">
        <fgColor indexed="41"/>
        <bgColor indexed="64"/>
      </patternFill>
    </fill>
    <fill>
      <patternFill patternType="solid">
        <fgColor indexed="15"/>
        <bgColor indexed="64"/>
      </patternFill>
    </fill>
  </fills>
  <borders count="25">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color indexed="63"/>
      </top>
      <bottom>
        <color indexed="63"/>
      </bottom>
    </border>
    <border>
      <left style="medium"/>
      <right style="thin"/>
      <top style="thin"/>
      <bottom style="medium"/>
    </border>
    <border>
      <left style="thin"/>
      <right style="thin"/>
      <top>
        <color indexed="63"/>
      </top>
      <bottom style="thin"/>
    </border>
    <border>
      <left>
        <color indexed="63"/>
      </left>
      <right>
        <color indexed="63"/>
      </right>
      <top style="thin"/>
      <bottom style="thin"/>
    </border>
    <border>
      <left style="thin"/>
      <right style="thin"/>
      <top style="medium"/>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thin"/>
    </border>
    <border>
      <left style="thin"/>
      <right style="medium"/>
      <top style="thin"/>
      <bottom style="medium"/>
    </border>
    <border>
      <left>
        <color indexed="63"/>
      </left>
      <right style="medium"/>
      <top style="thin"/>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5">
    <xf numFmtId="0" fontId="0" fillId="0" borderId="0" xfId="0" applyAlignment="1">
      <alignment/>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6" fillId="0" borderId="1" xfId="0" applyFont="1" applyBorder="1" applyAlignment="1">
      <alignment horizontal="left" vertical="center"/>
    </xf>
    <xf numFmtId="0" fontId="7" fillId="0" borderId="1" xfId="0" applyFont="1" applyBorder="1" applyAlignment="1">
      <alignment horizontal="justify" vertical="center"/>
    </xf>
    <xf numFmtId="0" fontId="1" fillId="0" borderId="1" xfId="0" applyFont="1" applyBorder="1" applyAlignment="1">
      <alignment vertical="center"/>
    </xf>
    <xf numFmtId="0" fontId="4" fillId="0" borderId="1" xfId="0" applyFont="1" applyBorder="1" applyAlignment="1">
      <alignment horizontal="justify" vertical="center"/>
    </xf>
    <xf numFmtId="0" fontId="0" fillId="0" borderId="1" xfId="0" applyFont="1" applyBorder="1" applyAlignment="1">
      <alignment horizontal="left" vertical="center"/>
    </xf>
    <xf numFmtId="0" fontId="3" fillId="0" borderId="1" xfId="0" applyFont="1" applyBorder="1" applyAlignment="1">
      <alignment horizontal="justify" vertical="center"/>
    </xf>
    <xf numFmtId="0" fontId="1" fillId="0" borderId="1" xfId="0" applyFont="1" applyBorder="1" applyAlignment="1">
      <alignment horizontal="justify" vertical="center"/>
    </xf>
    <xf numFmtId="0" fontId="8" fillId="0" borderId="1" xfId="0" applyFont="1" applyBorder="1" applyAlignment="1">
      <alignment vertical="center"/>
    </xf>
    <xf numFmtId="20" fontId="5" fillId="0" borderId="1" xfId="0" applyNumberFormat="1" applyFont="1" applyBorder="1" applyAlignment="1">
      <alignment horizontal="left" vertical="center"/>
    </xf>
    <xf numFmtId="0" fontId="3" fillId="0" borderId="1" xfId="0" applyFont="1" applyBorder="1" applyAlignment="1">
      <alignment horizontal="centerContinuous" vertical="center" wrapText="1"/>
    </xf>
    <xf numFmtId="0" fontId="9" fillId="0" borderId="1" xfId="0" applyFont="1" applyBorder="1" applyAlignment="1">
      <alignment horizontal="left" vertical="center"/>
    </xf>
    <xf numFmtId="0" fontId="9" fillId="0" borderId="1" xfId="0" applyFont="1" applyBorder="1" applyAlignment="1">
      <alignment horizontal="justify"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vertical="center"/>
    </xf>
    <xf numFmtId="0" fontId="12" fillId="0" borderId="1" xfId="0" applyFont="1" applyBorder="1" applyAlignment="1">
      <alignment horizontal="center" vertical="center" textRotation="90" wrapText="1"/>
    </xf>
    <xf numFmtId="0" fontId="1" fillId="0" borderId="1" xfId="0" applyFont="1" applyBorder="1" applyAlignment="1" applyProtection="1">
      <alignment vertical="center"/>
      <protection locked="0"/>
    </xf>
    <xf numFmtId="0" fontId="0" fillId="0" borderId="2" xfId="0" applyFont="1" applyBorder="1" applyAlignment="1" applyProtection="1">
      <alignment horizontal="left" vertical="center"/>
      <protection locked="0"/>
    </xf>
    <xf numFmtId="0" fontId="1" fillId="0" borderId="2" xfId="0" applyFont="1" applyBorder="1" applyAlignment="1" applyProtection="1">
      <alignment vertical="center"/>
      <protection locked="0"/>
    </xf>
    <xf numFmtId="0" fontId="0" fillId="0" borderId="0" xfId="0" applyAlignment="1" applyProtection="1">
      <alignment/>
      <protection locked="0"/>
    </xf>
    <xf numFmtId="0" fontId="1" fillId="0" borderId="3" xfId="0" applyFont="1" applyBorder="1" applyAlignment="1" applyProtection="1">
      <alignment vertical="center"/>
      <protection locked="0"/>
    </xf>
    <xf numFmtId="0" fontId="6" fillId="0" borderId="4" xfId="0" applyFont="1" applyBorder="1" applyAlignment="1" applyProtection="1">
      <alignment horizontal="left" vertical="center"/>
      <protection locked="0"/>
    </xf>
    <xf numFmtId="0" fontId="7" fillId="0" borderId="1" xfId="0" applyFont="1" applyBorder="1" applyAlignment="1" applyProtection="1">
      <alignment horizontal="justify" vertical="center"/>
      <protection locked="0"/>
    </xf>
    <xf numFmtId="0" fontId="1" fillId="0" borderId="5" xfId="0" applyFont="1" applyBorder="1" applyAlignment="1" applyProtection="1">
      <alignment vertical="center"/>
      <protection locked="0"/>
    </xf>
    <xf numFmtId="0" fontId="3" fillId="0" borderId="3" xfId="0" applyFont="1" applyBorder="1" applyAlignment="1" applyProtection="1">
      <alignment vertical="center"/>
      <protection locked="0"/>
    </xf>
    <xf numFmtId="49" fontId="14" fillId="0" borderId="4" xfId="0" applyNumberFormat="1" applyFont="1" applyBorder="1" applyAlignment="1" applyProtection="1">
      <alignment horizontal="right" vertical="center"/>
      <protection locked="0"/>
    </xf>
    <xf numFmtId="0" fontId="3" fillId="0" borderId="1" xfId="0" applyFont="1" applyBorder="1" applyAlignment="1" applyProtection="1">
      <alignment horizontal="justify" vertical="center"/>
      <protection locked="0"/>
    </xf>
    <xf numFmtId="4" fontId="3" fillId="0" borderId="1" xfId="0" applyNumberFormat="1"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0" fillId="0" borderId="4" xfId="0" applyFont="1" applyBorder="1" applyAlignment="1" applyProtection="1">
      <alignment horizontal="left" vertical="center"/>
      <protection locked="0"/>
    </xf>
    <xf numFmtId="0" fontId="1" fillId="0" borderId="1" xfId="0" applyFont="1" applyBorder="1" applyAlignment="1" applyProtection="1">
      <alignment horizontal="justify" vertical="center"/>
      <protection locked="0"/>
    </xf>
    <xf numFmtId="0" fontId="1" fillId="0" borderId="6" xfId="0" applyFont="1" applyFill="1" applyBorder="1" applyAlignment="1" applyProtection="1">
      <alignment vertical="center"/>
      <protection locked="0"/>
    </xf>
    <xf numFmtId="0" fontId="2" fillId="0" borderId="4" xfId="0" applyFont="1" applyBorder="1" applyAlignment="1" applyProtection="1">
      <alignment horizontal="left" vertical="center"/>
      <protection locked="0"/>
    </xf>
    <xf numFmtId="0" fontId="15" fillId="0" borderId="1" xfId="0" applyFont="1" applyBorder="1" applyAlignment="1" applyProtection="1">
      <alignment horizontal="left" vertical="center" wrapText="1"/>
      <protection locked="0"/>
    </xf>
    <xf numFmtId="4" fontId="3" fillId="0" borderId="1" xfId="0" applyNumberFormat="1" applyFont="1" applyBorder="1" applyAlignment="1" applyProtection="1">
      <alignment vertical="center"/>
      <protection/>
    </xf>
    <xf numFmtId="0" fontId="9" fillId="0" borderId="1" xfId="0" applyFont="1" applyBorder="1" applyAlignment="1" applyProtection="1">
      <alignment horizontal="left" vertical="center" wrapText="1"/>
      <protection locked="0"/>
    </xf>
    <xf numFmtId="9" fontId="1" fillId="0" borderId="1" xfId="19" applyFont="1" applyBorder="1" applyAlignment="1" applyProtection="1">
      <alignment vertical="center"/>
      <protection/>
    </xf>
    <xf numFmtId="4" fontId="1" fillId="0" borderId="1" xfId="0" applyNumberFormat="1" applyFont="1" applyBorder="1" applyAlignment="1" applyProtection="1">
      <alignment vertical="center"/>
      <protection locked="0"/>
    </xf>
    <xf numFmtId="0" fontId="3" fillId="0" borderId="1" xfId="0" applyFont="1" applyFill="1" applyBorder="1" applyAlignment="1" applyProtection="1">
      <alignment vertical="center"/>
      <protection locked="0"/>
    </xf>
    <xf numFmtId="0" fontId="0" fillId="0" borderId="7"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1" fillId="0" borderId="8" xfId="0" applyFont="1" applyBorder="1" applyAlignment="1" applyProtection="1">
      <alignment vertical="center"/>
      <protection locked="0"/>
    </xf>
    <xf numFmtId="0" fontId="0" fillId="0" borderId="1" xfId="0" applyFont="1" applyBorder="1" applyAlignment="1" applyProtection="1">
      <alignment horizontal="left" vertical="center"/>
      <protection locked="0"/>
    </xf>
    <xf numFmtId="0" fontId="1" fillId="0" borderId="9" xfId="0" applyFont="1" applyBorder="1" applyAlignment="1" applyProtection="1">
      <alignment vertical="center"/>
      <protection locked="0"/>
    </xf>
    <xf numFmtId="0" fontId="1" fillId="0" borderId="9" xfId="0" applyFont="1" applyBorder="1" applyAlignment="1" applyProtection="1">
      <alignment vertical="center" wrapText="1"/>
      <protection locked="0"/>
    </xf>
    <xf numFmtId="4" fontId="3" fillId="0" borderId="3" xfId="0" applyNumberFormat="1" applyFont="1" applyBorder="1" applyAlignment="1" applyProtection="1">
      <alignment vertical="center"/>
      <protection locked="0"/>
    </xf>
    <xf numFmtId="9" fontId="1" fillId="0" borderId="3" xfId="19" applyFont="1" applyBorder="1" applyAlignment="1" applyProtection="1">
      <alignment vertical="center"/>
      <protection/>
    </xf>
    <xf numFmtId="4" fontId="1" fillId="0" borderId="3" xfId="0" applyNumberFormat="1" applyFont="1" applyBorder="1" applyAlignment="1" applyProtection="1">
      <alignment vertical="center"/>
      <protection locked="0"/>
    </xf>
    <xf numFmtId="4" fontId="3" fillId="0" borderId="5" xfId="0" applyNumberFormat="1" applyFont="1" applyBorder="1" applyAlignment="1" applyProtection="1">
      <alignment vertical="center"/>
      <protection locked="0"/>
    </xf>
    <xf numFmtId="4" fontId="3" fillId="0" borderId="5" xfId="0" applyNumberFormat="1" applyFont="1" applyBorder="1" applyAlignment="1" applyProtection="1">
      <alignment vertical="center"/>
      <protection/>
    </xf>
    <xf numFmtId="9" fontId="1" fillId="0" borderId="5" xfId="19" applyFont="1" applyBorder="1" applyAlignment="1" applyProtection="1">
      <alignment vertical="center"/>
      <protection/>
    </xf>
    <xf numFmtId="4" fontId="1" fillId="0" borderId="5" xfId="0" applyNumberFormat="1" applyFont="1" applyBorder="1" applyAlignment="1" applyProtection="1">
      <alignment vertical="center"/>
      <protection locked="0"/>
    </xf>
    <xf numFmtId="0" fontId="12" fillId="0" borderId="10" xfId="0" applyFont="1" applyFill="1" applyBorder="1" applyAlignment="1" applyProtection="1">
      <alignment horizontal="center" vertical="center" textRotation="90" wrapText="1"/>
      <protection locked="0"/>
    </xf>
    <xf numFmtId="0" fontId="3" fillId="0" borderId="2"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3" xfId="0" applyFont="1" applyFill="1" applyBorder="1" applyAlignment="1" applyProtection="1">
      <alignment horizontal="center" vertical="center" textRotation="90" wrapText="1"/>
      <protection locked="0"/>
    </xf>
    <xf numFmtId="0" fontId="2" fillId="0" borderId="12" xfId="0" applyFont="1" applyFill="1" applyBorder="1" applyAlignment="1" applyProtection="1">
      <alignment horizontal="center" vertical="center" textRotation="90" wrapText="1"/>
      <protection locked="0"/>
    </xf>
    <xf numFmtId="0" fontId="3" fillId="0" borderId="10"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textRotation="90" wrapText="1"/>
      <protection locked="0"/>
    </xf>
    <xf numFmtId="0" fontId="11" fillId="0" borderId="3" xfId="0" applyFont="1" applyFill="1" applyBorder="1" applyAlignment="1" applyProtection="1">
      <alignment vertical="center"/>
      <protection locked="0"/>
    </xf>
    <xf numFmtId="0" fontId="9" fillId="0" borderId="4" xfId="0" applyFont="1" applyFill="1" applyBorder="1" applyAlignment="1" applyProtection="1">
      <alignment horizontal="left" vertical="center"/>
      <protection locked="0"/>
    </xf>
    <xf numFmtId="0" fontId="9" fillId="0" borderId="1" xfId="0" applyFont="1" applyFill="1" applyBorder="1" applyAlignment="1" applyProtection="1">
      <alignment horizontal="justify" vertical="center"/>
      <protection locked="0"/>
    </xf>
    <xf numFmtId="0" fontId="11" fillId="0" borderId="1" xfId="0"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49" fontId="14" fillId="0" borderId="4" xfId="0" applyNumberFormat="1" applyFont="1" applyFill="1" applyBorder="1" applyAlignment="1" applyProtection="1">
      <alignment horizontal="right" vertical="center"/>
      <protection locked="0"/>
    </xf>
    <xf numFmtId="0" fontId="14" fillId="0" borderId="1" xfId="0" applyFont="1" applyFill="1" applyBorder="1" applyAlignment="1" applyProtection="1">
      <alignment vertical="center" wrapText="1"/>
      <protection locked="0"/>
    </xf>
    <xf numFmtId="0" fontId="0" fillId="0" borderId="1" xfId="0" applyFont="1" applyFill="1" applyBorder="1" applyAlignment="1" applyProtection="1">
      <alignment vertical="center"/>
      <protection locked="0"/>
    </xf>
    <xf numFmtId="0" fontId="0" fillId="0" borderId="0" xfId="0" applyFill="1" applyAlignment="1" applyProtection="1">
      <alignment/>
      <protection locked="0"/>
    </xf>
    <xf numFmtId="0" fontId="3" fillId="2" borderId="13" xfId="0" applyFont="1" applyFill="1" applyBorder="1" applyAlignment="1" applyProtection="1">
      <alignment horizontal="centerContinuous" vertical="center" wrapText="1"/>
      <protection locked="0"/>
    </xf>
    <xf numFmtId="0" fontId="3" fillId="2" borderId="10" xfId="0" applyFont="1" applyFill="1" applyBorder="1" applyAlignment="1" applyProtection="1">
      <alignment horizontal="centerContinuous" vertical="center" wrapText="1"/>
      <protection locked="0"/>
    </xf>
    <xf numFmtId="0" fontId="3" fillId="2" borderId="14" xfId="0" applyFont="1" applyFill="1" applyBorder="1" applyAlignment="1" applyProtection="1">
      <alignment horizontal="centerContinuous" vertical="center" wrapText="1"/>
      <protection locked="0"/>
    </xf>
    <xf numFmtId="0" fontId="3" fillId="2" borderId="15" xfId="0" applyFont="1" applyFill="1" applyBorder="1" applyAlignment="1" applyProtection="1">
      <alignment horizontal="centerContinuous" vertical="center" wrapText="1"/>
      <protection locked="0"/>
    </xf>
    <xf numFmtId="0" fontId="9" fillId="2" borderId="5"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4" fontId="0" fillId="2" borderId="5" xfId="0" applyNumberFormat="1" applyFont="1" applyFill="1" applyBorder="1" applyAlignment="1" applyProtection="1">
      <alignment horizontal="center" vertical="center"/>
      <protection locked="0"/>
    </xf>
    <xf numFmtId="4" fontId="0" fillId="2" borderId="1" xfId="0" applyNumberFormat="1" applyFont="1" applyFill="1" applyBorder="1" applyAlignment="1" applyProtection="1">
      <alignment horizontal="center" vertical="center"/>
      <protection locked="0"/>
    </xf>
    <xf numFmtId="4" fontId="3" fillId="2" borderId="1" xfId="0" applyNumberFormat="1" applyFont="1" applyFill="1" applyBorder="1" applyAlignment="1" applyProtection="1">
      <alignment vertical="center"/>
      <protection/>
    </xf>
    <xf numFmtId="0" fontId="3" fillId="0" borderId="5" xfId="0" applyFont="1" applyFill="1" applyBorder="1" applyAlignment="1" applyProtection="1">
      <alignment horizontal="center" vertical="center" wrapText="1"/>
      <protection locked="0"/>
    </xf>
    <xf numFmtId="0" fontId="11" fillId="0" borderId="5" xfId="0" applyFont="1" applyFill="1" applyBorder="1" applyAlignment="1" applyProtection="1">
      <alignment vertical="center"/>
      <protection locked="0"/>
    </xf>
    <xf numFmtId="0" fontId="0" fillId="0" borderId="5" xfId="0" applyFont="1" applyFill="1" applyBorder="1" applyAlignment="1" applyProtection="1">
      <alignment vertical="center"/>
      <protection locked="0"/>
    </xf>
    <xf numFmtId="0" fontId="0" fillId="0" borderId="16" xfId="0" applyFont="1" applyBorder="1" applyAlignment="1" applyProtection="1">
      <alignment horizontal="left" vertical="center"/>
      <protection locked="0"/>
    </xf>
    <xf numFmtId="0" fontId="3" fillId="0" borderId="17" xfId="0" applyFont="1" applyBorder="1" applyAlignment="1" applyProtection="1">
      <alignment vertical="center"/>
      <protection locked="0"/>
    </xf>
    <xf numFmtId="0" fontId="15" fillId="3" borderId="18" xfId="0" applyFont="1" applyFill="1" applyBorder="1" applyAlignment="1" applyProtection="1">
      <alignment horizontal="center" vertical="center" wrapText="1"/>
      <protection locked="0"/>
    </xf>
    <xf numFmtId="0" fontId="3" fillId="0" borderId="18" xfId="0" applyFont="1" applyBorder="1" applyAlignment="1" applyProtection="1">
      <alignment vertical="center"/>
      <protection locked="0"/>
    </xf>
    <xf numFmtId="4" fontId="3" fillId="0" borderId="18" xfId="0" applyNumberFormat="1" applyFont="1" applyBorder="1" applyAlignment="1" applyProtection="1">
      <alignment vertical="center"/>
      <protection locked="0"/>
    </xf>
    <xf numFmtId="4" fontId="3" fillId="3" borderId="18" xfId="0" applyNumberFormat="1" applyFont="1" applyFill="1" applyBorder="1" applyAlignment="1" applyProtection="1">
      <alignment vertical="center"/>
      <protection/>
    </xf>
    <xf numFmtId="9" fontId="3" fillId="3" borderId="18" xfId="19" applyFont="1" applyFill="1" applyBorder="1" applyAlignment="1" applyProtection="1">
      <alignment vertical="center"/>
      <protection/>
    </xf>
    <xf numFmtId="0" fontId="3" fillId="0" borderId="19" xfId="0" applyFont="1" applyBorder="1" applyAlignment="1" applyProtection="1">
      <alignment vertical="center"/>
      <protection locked="0"/>
    </xf>
    <xf numFmtId="4" fontId="0" fillId="2" borderId="1" xfId="0" applyNumberFormat="1" applyFont="1" applyFill="1" applyBorder="1" applyAlignment="1" applyProtection="1">
      <alignment vertical="center"/>
      <protection locked="0"/>
    </xf>
    <xf numFmtId="9" fontId="1" fillId="2" borderId="1" xfId="19" applyFont="1" applyFill="1" applyBorder="1" applyAlignment="1" applyProtection="1">
      <alignment vertical="center"/>
      <protection/>
    </xf>
    <xf numFmtId="0" fontId="0" fillId="0" borderId="20" xfId="0" applyFont="1" applyBorder="1" applyAlignment="1" applyProtection="1">
      <alignment horizontal="left" vertical="center"/>
      <protection locked="0"/>
    </xf>
    <xf numFmtId="0" fontId="3" fillId="0" borderId="21" xfId="0" applyFont="1" applyBorder="1" applyAlignment="1" applyProtection="1">
      <alignment vertical="center"/>
      <protection locked="0"/>
    </xf>
    <xf numFmtId="4" fontId="1" fillId="0" borderId="18" xfId="0" applyNumberFormat="1" applyFont="1" applyBorder="1" applyAlignment="1" applyProtection="1">
      <alignment vertical="center"/>
      <protection locked="0"/>
    </xf>
    <xf numFmtId="4" fontId="1" fillId="3" borderId="18" xfId="0" applyNumberFormat="1" applyFont="1" applyFill="1" applyBorder="1" applyAlignment="1" applyProtection="1">
      <alignment vertical="center"/>
      <protection locked="0"/>
    </xf>
    <xf numFmtId="4" fontId="19" fillId="3" borderId="18" xfId="0" applyNumberFormat="1" applyFont="1" applyFill="1" applyBorder="1" applyAlignment="1" applyProtection="1">
      <alignment horizontal="center" vertical="center"/>
      <protection locked="0"/>
    </xf>
    <xf numFmtId="0" fontId="16" fillId="0" borderId="3" xfId="0" applyFont="1" applyBorder="1" applyAlignment="1" applyProtection="1">
      <alignment vertical="center" wrapText="1"/>
      <protection locked="0"/>
    </xf>
    <xf numFmtId="0" fontId="16" fillId="0" borderId="9" xfId="0" applyFont="1" applyBorder="1" applyAlignment="1">
      <alignment vertical="center" wrapText="1"/>
    </xf>
    <xf numFmtId="0" fontId="16" fillId="0" borderId="5" xfId="0" applyFont="1"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1" fillId="0" borderId="3"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3"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6" fillId="0" borderId="9" xfId="0" applyFont="1" applyBorder="1" applyAlignment="1" applyProtection="1">
      <alignment vertical="center"/>
      <protection locked="0"/>
    </xf>
    <xf numFmtId="0" fontId="16" fillId="0" borderId="5" xfId="0" applyFont="1" applyBorder="1" applyAlignment="1" applyProtection="1">
      <alignment vertical="center"/>
      <protection locked="0"/>
    </xf>
    <xf numFmtId="0" fontId="16" fillId="0" borderId="22" xfId="0" applyFont="1" applyBorder="1" applyAlignment="1" applyProtection="1">
      <alignment vertical="center" wrapText="1"/>
      <protection locked="0"/>
    </xf>
    <xf numFmtId="0" fontId="16" fillId="0" borderId="23" xfId="0" applyFont="1" applyBorder="1" applyAlignment="1" applyProtection="1">
      <alignment vertical="center"/>
      <protection locked="0"/>
    </xf>
    <xf numFmtId="0" fontId="16" fillId="0" borderId="24" xfId="0" applyFont="1" applyBorder="1" applyAlignment="1" applyProtection="1">
      <alignment vertical="center"/>
      <protection locked="0"/>
    </xf>
    <xf numFmtId="0" fontId="0" fillId="0" borderId="9" xfId="0" applyBorder="1" applyAlignment="1" applyProtection="1">
      <alignment vertical="center"/>
      <protection locked="0"/>
    </xf>
    <xf numFmtId="0" fontId="0" fillId="0" borderId="5" xfId="0" applyBorder="1" applyAlignment="1" applyProtection="1">
      <alignment vertical="center"/>
      <protection locked="0"/>
    </xf>
    <xf numFmtId="0" fontId="1" fillId="0" borderId="3" xfId="0" applyFont="1" applyBorder="1" applyAlignment="1">
      <alignment vertical="center"/>
    </xf>
    <xf numFmtId="0" fontId="1" fillId="0" borderId="9" xfId="0" applyFont="1" applyBorder="1" applyAlignment="1">
      <alignment vertical="center"/>
    </xf>
    <xf numFmtId="0" fontId="1" fillId="0" borderId="5" xfId="0" applyFont="1" applyBorder="1" applyAlignment="1">
      <alignment vertical="center"/>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72"/>
  <sheetViews>
    <sheetView tabSelected="1" zoomScale="125" zoomScaleNormal="125" workbookViewId="0" topLeftCell="B1">
      <selection activeCell="C44" sqref="C44:I44"/>
    </sheetView>
  </sheetViews>
  <sheetFormatPr defaultColWidth="9.00390625" defaultRowHeight="15"/>
  <cols>
    <col min="1" max="1" width="9.00390625" style="20" customWidth="1"/>
    <col min="2" max="2" width="7.00390625" style="47" customWidth="1"/>
    <col min="3" max="3" width="38.25390625" style="20" customWidth="1"/>
    <col min="4" max="4" width="8.375" style="20" customWidth="1"/>
    <col min="5" max="9" width="7.875" style="20" customWidth="1"/>
    <col min="10" max="10" width="10.375" style="33" customWidth="1"/>
    <col min="11" max="12" width="6.50390625" style="20" customWidth="1"/>
    <col min="13" max="13" width="20.25390625" style="20" bestFit="1" customWidth="1"/>
    <col min="14" max="16384" width="9.00390625" style="20" customWidth="1"/>
  </cols>
  <sheetData>
    <row r="2" spans="2:10" ht="20.25" customHeight="1" thickBot="1">
      <c r="B2" s="21"/>
      <c r="C2" s="22"/>
      <c r="D2" s="22"/>
      <c r="E2" s="22"/>
      <c r="F2" s="22"/>
      <c r="G2" s="22"/>
      <c r="H2" s="22"/>
      <c r="I2" s="22"/>
      <c r="J2" s="58"/>
    </row>
    <row r="3" spans="1:13" s="65" customFormat="1" ht="33" customHeight="1">
      <c r="A3" s="61"/>
      <c r="B3" s="62"/>
      <c r="C3" s="63" t="s">
        <v>6</v>
      </c>
      <c r="D3" s="57" t="s">
        <v>30</v>
      </c>
      <c r="E3" s="75" t="s">
        <v>63</v>
      </c>
      <c r="F3" s="76"/>
      <c r="G3" s="76"/>
      <c r="H3" s="77"/>
      <c r="I3" s="78"/>
      <c r="J3" s="78"/>
      <c r="K3" s="85"/>
      <c r="L3" s="64"/>
      <c r="M3" s="64"/>
    </row>
    <row r="4" spans="1:11" s="69" customFormat="1" ht="30" customHeight="1">
      <c r="A4" s="66"/>
      <c r="B4" s="67"/>
      <c r="C4" s="68"/>
      <c r="D4" s="68" t="s">
        <v>37</v>
      </c>
      <c r="E4" s="79" t="s">
        <v>64</v>
      </c>
      <c r="F4" s="80" t="s">
        <v>61</v>
      </c>
      <c r="G4" s="80" t="s">
        <v>62</v>
      </c>
      <c r="H4" s="81" t="s">
        <v>69</v>
      </c>
      <c r="I4" s="80" t="s">
        <v>38</v>
      </c>
      <c r="J4" s="90" t="s">
        <v>72</v>
      </c>
      <c r="K4" s="86"/>
    </row>
    <row r="5" spans="1:14" s="73" customFormat="1" ht="51">
      <c r="A5" s="70"/>
      <c r="B5" s="71" t="s">
        <v>65</v>
      </c>
      <c r="C5" s="72" t="s">
        <v>66</v>
      </c>
      <c r="D5" s="68" t="s">
        <v>39</v>
      </c>
      <c r="E5" s="82" t="s">
        <v>40</v>
      </c>
      <c r="F5" s="83" t="s">
        <v>40</v>
      </c>
      <c r="G5" s="83" t="s">
        <v>40</v>
      </c>
      <c r="H5" s="83" t="s">
        <v>40</v>
      </c>
      <c r="I5" s="96"/>
      <c r="J5" s="102" t="s">
        <v>73</v>
      </c>
      <c r="K5" s="87"/>
      <c r="N5" s="74"/>
    </row>
    <row r="6" spans="1:11" ht="15">
      <c r="A6" s="24"/>
      <c r="B6" s="25"/>
      <c r="C6" s="26"/>
      <c r="D6" s="26"/>
      <c r="E6" s="27"/>
      <c r="H6" s="24"/>
      <c r="J6" s="91"/>
      <c r="K6" s="27"/>
    </row>
    <row r="7" spans="1:11" s="33" customFormat="1" ht="28.5">
      <c r="A7" s="28"/>
      <c r="B7" s="29" t="s">
        <v>67</v>
      </c>
      <c r="C7" s="30" t="s">
        <v>41</v>
      </c>
      <c r="D7" s="30" t="s">
        <v>42</v>
      </c>
      <c r="E7" s="53"/>
      <c r="F7" s="31"/>
      <c r="G7" s="31"/>
      <c r="H7" s="50"/>
      <c r="I7" s="31"/>
      <c r="J7" s="92"/>
      <c r="K7" s="32"/>
    </row>
    <row r="8" spans="1:11" ht="15">
      <c r="A8" s="24"/>
      <c r="B8" s="34"/>
      <c r="C8" s="35" t="s">
        <v>43</v>
      </c>
      <c r="D8" s="35"/>
      <c r="E8" s="27"/>
      <c r="I8" s="42"/>
      <c r="J8" s="100"/>
      <c r="K8" s="27"/>
    </row>
    <row r="9" spans="1:15" ht="15">
      <c r="A9" s="24"/>
      <c r="B9" s="34"/>
      <c r="C9" s="35" t="s">
        <v>44</v>
      </c>
      <c r="D9" s="35"/>
      <c r="E9" s="27"/>
      <c r="I9" s="42"/>
      <c r="J9" s="100"/>
      <c r="K9" s="27"/>
      <c r="O9" s="23"/>
    </row>
    <row r="10" spans="1:15" ht="14.25" customHeight="1">
      <c r="A10" s="24"/>
      <c r="B10" s="34"/>
      <c r="C10" s="35" t="s">
        <v>45</v>
      </c>
      <c r="E10" s="27"/>
      <c r="I10" s="42"/>
      <c r="J10" s="100"/>
      <c r="K10" s="27"/>
      <c r="O10" s="23"/>
    </row>
    <row r="11" spans="1:13" ht="14.25" customHeight="1">
      <c r="A11" s="24"/>
      <c r="B11" s="34"/>
      <c r="C11" s="35" t="s">
        <v>46</v>
      </c>
      <c r="E11" s="27"/>
      <c r="I11" s="42"/>
      <c r="J11" s="100"/>
      <c r="K11" s="27"/>
      <c r="M11" s="10"/>
    </row>
    <row r="12" spans="1:14" ht="14.25" customHeight="1">
      <c r="A12" s="24"/>
      <c r="B12" s="34"/>
      <c r="C12" s="35" t="s">
        <v>47</v>
      </c>
      <c r="E12" s="27"/>
      <c r="I12" s="42"/>
      <c r="J12" s="100"/>
      <c r="K12" s="27"/>
      <c r="M12" s="10"/>
      <c r="N12" s="36"/>
    </row>
    <row r="13" spans="1:13" ht="14.25" customHeight="1">
      <c r="A13" s="24"/>
      <c r="B13" s="34"/>
      <c r="C13" s="35" t="s">
        <v>48</v>
      </c>
      <c r="E13" s="27"/>
      <c r="I13" s="42"/>
      <c r="J13" s="100"/>
      <c r="K13" s="27"/>
      <c r="M13" s="10"/>
    </row>
    <row r="14" spans="1:11" ht="14.25" customHeight="1">
      <c r="A14" s="24"/>
      <c r="B14" s="34"/>
      <c r="C14" s="35" t="s">
        <v>49</v>
      </c>
      <c r="E14" s="27"/>
      <c r="I14" s="42"/>
      <c r="J14" s="100"/>
      <c r="K14" s="27"/>
    </row>
    <row r="15" spans="1:11" s="33" customFormat="1" ht="21.75" customHeight="1">
      <c r="A15" s="28"/>
      <c r="B15" s="37"/>
      <c r="C15" s="38" t="s">
        <v>50</v>
      </c>
      <c r="E15" s="54">
        <f>(SUM(E8:E14))-3</f>
        <v>-3</v>
      </c>
      <c r="F15" s="39">
        <f>(SUM(F8:F14))</f>
        <v>0</v>
      </c>
      <c r="G15" s="39">
        <f>(SUM(G8:G14))</f>
        <v>0</v>
      </c>
      <c r="H15" s="39">
        <f>(SUM(H8:H14))</f>
        <v>0</v>
      </c>
      <c r="I15" s="84">
        <f>SUM(E15:H15)</f>
        <v>-3</v>
      </c>
      <c r="J15" s="93"/>
      <c r="K15" s="32"/>
    </row>
    <row r="16" spans="1:11" ht="14.25" customHeight="1">
      <c r="A16" s="24"/>
      <c r="B16" s="34"/>
      <c r="C16" s="40" t="s">
        <v>51</v>
      </c>
      <c r="E16" s="55">
        <v>1</v>
      </c>
      <c r="F16" s="41">
        <v>0.8</v>
      </c>
      <c r="G16" s="41">
        <v>0.5</v>
      </c>
      <c r="H16" s="51">
        <v>0.3</v>
      </c>
      <c r="I16" s="97"/>
      <c r="J16" s="94"/>
      <c r="K16" s="27"/>
    </row>
    <row r="17" spans="1:11" s="33" customFormat="1" ht="20.25" customHeight="1">
      <c r="A17" s="28"/>
      <c r="B17" s="37"/>
      <c r="C17" s="38" t="s">
        <v>52</v>
      </c>
      <c r="E17" s="54">
        <f>+E16*E15</f>
        <v>-3</v>
      </c>
      <c r="F17" s="39">
        <f>+F16*F15</f>
        <v>0</v>
      </c>
      <c r="G17" s="39">
        <f>+G16*G15</f>
        <v>0</v>
      </c>
      <c r="H17" s="39">
        <f>+H16*H15</f>
        <v>0</v>
      </c>
      <c r="I17" s="84">
        <f>SUM(E17:H17)</f>
        <v>-3</v>
      </c>
      <c r="J17" s="93">
        <f>SUM(I17)</f>
        <v>-3</v>
      </c>
      <c r="K17" s="32"/>
    </row>
    <row r="18" spans="1:11" ht="14.25" customHeight="1">
      <c r="A18" s="24"/>
      <c r="B18" s="34"/>
      <c r="E18" s="56"/>
      <c r="F18" s="42"/>
      <c r="G18" s="42"/>
      <c r="H18" s="52"/>
      <c r="I18" s="42"/>
      <c r="J18" s="92"/>
      <c r="K18" s="27"/>
    </row>
    <row r="19" spans="1:13" s="33" customFormat="1" ht="28.5">
      <c r="A19" s="28"/>
      <c r="B19" s="29" t="s">
        <v>70</v>
      </c>
      <c r="C19" s="30" t="s">
        <v>53</v>
      </c>
      <c r="D19" s="30" t="s">
        <v>54</v>
      </c>
      <c r="E19" s="53"/>
      <c r="F19" s="31"/>
      <c r="G19" s="31"/>
      <c r="H19" s="50"/>
      <c r="I19" s="31"/>
      <c r="J19" s="92"/>
      <c r="K19" s="32"/>
      <c r="M19" s="10"/>
    </row>
    <row r="20" spans="1:13" ht="14.25" customHeight="1">
      <c r="A20" s="24"/>
      <c r="B20" s="34"/>
      <c r="C20" s="35" t="s">
        <v>43</v>
      </c>
      <c r="E20" s="27"/>
      <c r="I20" s="42"/>
      <c r="J20" s="100"/>
      <c r="K20" s="27"/>
      <c r="M20" s="10"/>
    </row>
    <row r="21" spans="1:13" ht="14.25" customHeight="1">
      <c r="A21" s="24"/>
      <c r="B21" s="34"/>
      <c r="C21" s="35" t="s">
        <v>44</v>
      </c>
      <c r="E21" s="27"/>
      <c r="I21" s="42"/>
      <c r="J21" s="100"/>
      <c r="K21" s="27"/>
      <c r="M21" s="10"/>
    </row>
    <row r="22" spans="1:11" ht="14.25" customHeight="1">
      <c r="A22" s="24"/>
      <c r="B22" s="34"/>
      <c r="C22" s="35" t="s">
        <v>45</v>
      </c>
      <c r="E22" s="27"/>
      <c r="I22" s="42"/>
      <c r="J22" s="100"/>
      <c r="K22" s="27"/>
    </row>
    <row r="23" spans="1:11" ht="14.25" customHeight="1">
      <c r="A23" s="24"/>
      <c r="B23" s="34"/>
      <c r="C23" s="35" t="s">
        <v>46</v>
      </c>
      <c r="E23" s="27"/>
      <c r="I23" s="42"/>
      <c r="J23" s="100"/>
      <c r="K23" s="27"/>
    </row>
    <row r="24" spans="1:11" ht="14.25" customHeight="1">
      <c r="A24" s="24"/>
      <c r="B24" s="34"/>
      <c r="C24" s="35" t="s">
        <v>47</v>
      </c>
      <c r="E24" s="27"/>
      <c r="I24" s="42"/>
      <c r="J24" s="100"/>
      <c r="K24" s="27"/>
    </row>
    <row r="25" spans="1:11" ht="14.25" customHeight="1">
      <c r="A25" s="24"/>
      <c r="B25" s="34"/>
      <c r="C25" s="35" t="s">
        <v>48</v>
      </c>
      <c r="E25" s="27"/>
      <c r="I25" s="42"/>
      <c r="J25" s="100"/>
      <c r="K25" s="27"/>
    </row>
    <row r="26" spans="1:14" ht="14.25" customHeight="1">
      <c r="A26" s="24"/>
      <c r="B26" s="34"/>
      <c r="C26" s="35" t="s">
        <v>49</v>
      </c>
      <c r="E26" s="27"/>
      <c r="I26" s="42"/>
      <c r="J26" s="100"/>
      <c r="K26" s="27"/>
      <c r="N26" s="43"/>
    </row>
    <row r="27" spans="1:14" s="33" customFormat="1" ht="14.25" customHeight="1">
      <c r="A27" s="28"/>
      <c r="B27" s="37"/>
      <c r="C27" s="38" t="s">
        <v>55</v>
      </c>
      <c r="E27" s="54">
        <f>(SUM(E20:E26))-3*2</f>
        <v>-6</v>
      </c>
      <c r="F27" s="39">
        <f>(SUM(F20:F26))</f>
        <v>0</v>
      </c>
      <c r="G27" s="39">
        <f>(SUM(G20:G26))</f>
        <v>0</v>
      </c>
      <c r="H27" s="39">
        <f>(SUM(H20:H26))</f>
        <v>0</v>
      </c>
      <c r="I27" s="84">
        <f>SUM(E27:H27)</f>
        <v>-6</v>
      </c>
      <c r="J27" s="93"/>
      <c r="K27" s="32"/>
      <c r="N27" s="20"/>
    </row>
    <row r="28" spans="1:11" ht="14.25" customHeight="1">
      <c r="A28" s="24"/>
      <c r="B28" s="34"/>
      <c r="C28" s="40" t="s">
        <v>51</v>
      </c>
      <c r="E28" s="55">
        <v>1</v>
      </c>
      <c r="F28" s="41">
        <v>0.8</v>
      </c>
      <c r="G28" s="41">
        <v>0.5</v>
      </c>
      <c r="H28" s="51">
        <v>0.3</v>
      </c>
      <c r="I28" s="97"/>
      <c r="J28" s="94"/>
      <c r="K28" s="27"/>
    </row>
    <row r="29" spans="1:14" s="33" customFormat="1" ht="14.25" customHeight="1">
      <c r="A29" s="28"/>
      <c r="B29" s="37"/>
      <c r="C29" s="38" t="s">
        <v>56</v>
      </c>
      <c r="E29" s="54">
        <f>+E28*E27</f>
        <v>-6</v>
      </c>
      <c r="F29" s="39">
        <f>+F28*F27</f>
        <v>0</v>
      </c>
      <c r="G29" s="39">
        <f>+G28*G27</f>
        <v>0</v>
      </c>
      <c r="H29" s="39">
        <f>+H28*H27</f>
        <v>0</v>
      </c>
      <c r="I29" s="84">
        <f>SUM(E29:H29)</f>
        <v>-6</v>
      </c>
      <c r="J29" s="93">
        <f>SUM(I29)</f>
        <v>-6</v>
      </c>
      <c r="K29" s="32"/>
      <c r="N29" s="23"/>
    </row>
    <row r="30" spans="1:11" ht="14.25" customHeight="1">
      <c r="A30" s="24"/>
      <c r="B30" s="34"/>
      <c r="E30" s="56"/>
      <c r="F30" s="42"/>
      <c r="G30" s="42"/>
      <c r="H30" s="52"/>
      <c r="I30" s="42"/>
      <c r="J30" s="92"/>
      <c r="K30" s="27"/>
    </row>
    <row r="31" spans="1:11" s="33" customFormat="1" ht="42.75">
      <c r="A31" s="28"/>
      <c r="B31" s="29" t="s">
        <v>71</v>
      </c>
      <c r="C31" s="30" t="s">
        <v>57</v>
      </c>
      <c r="D31" s="30" t="s">
        <v>58</v>
      </c>
      <c r="E31" s="53"/>
      <c r="F31" s="31"/>
      <c r="G31" s="31"/>
      <c r="H31" s="50"/>
      <c r="I31" s="31"/>
      <c r="J31" s="92"/>
      <c r="K31" s="32"/>
    </row>
    <row r="32" spans="1:14" ht="14.25" customHeight="1">
      <c r="A32" s="24"/>
      <c r="B32" s="34"/>
      <c r="C32" s="35" t="s">
        <v>59</v>
      </c>
      <c r="D32" s="35"/>
      <c r="E32" s="27"/>
      <c r="I32" s="42"/>
      <c r="J32" s="101"/>
      <c r="K32" s="27"/>
      <c r="N32" s="33"/>
    </row>
    <row r="33" spans="1:14" s="33" customFormat="1" ht="14.25" customHeight="1">
      <c r="A33" s="28"/>
      <c r="B33" s="37"/>
      <c r="C33" s="38" t="s">
        <v>38</v>
      </c>
      <c r="D33" s="30"/>
      <c r="E33" s="54">
        <f>(SUM(E32:E32))</f>
        <v>0</v>
      </c>
      <c r="F33" s="39">
        <f>(SUM(F32:F32))</f>
        <v>0</v>
      </c>
      <c r="G33" s="39">
        <f>(SUM(G32:G32))</f>
        <v>0</v>
      </c>
      <c r="H33" s="39">
        <f>(SUM(H32:H32))</f>
        <v>0</v>
      </c>
      <c r="I33" s="84">
        <f>SUM(E33:H33)</f>
        <v>0</v>
      </c>
      <c r="J33" s="93"/>
      <c r="K33" s="32"/>
      <c r="N33" s="43"/>
    </row>
    <row r="34" spans="1:11" ht="14.25" customHeight="1">
      <c r="A34" s="24"/>
      <c r="B34" s="34"/>
      <c r="C34" s="40" t="s">
        <v>51</v>
      </c>
      <c r="E34" s="55">
        <v>1</v>
      </c>
      <c r="F34" s="41">
        <v>0.8</v>
      </c>
      <c r="G34" s="41">
        <v>0.5</v>
      </c>
      <c r="H34" s="51">
        <v>0.3</v>
      </c>
      <c r="I34" s="97"/>
      <c r="J34" s="94"/>
      <c r="K34" s="27"/>
    </row>
    <row r="35" spans="1:11" s="33" customFormat="1" ht="26.25" customHeight="1">
      <c r="A35" s="28"/>
      <c r="B35" s="37"/>
      <c r="C35" s="38" t="s">
        <v>56</v>
      </c>
      <c r="E35" s="54">
        <f>+E34*E33</f>
        <v>0</v>
      </c>
      <c r="F35" s="39">
        <f>+F34*F33</f>
        <v>0</v>
      </c>
      <c r="G35" s="39">
        <f>+G34*G33</f>
        <v>0</v>
      </c>
      <c r="H35" s="39">
        <f>+H34*H33</f>
        <v>0</v>
      </c>
      <c r="I35" s="84">
        <f>SUM(E35:H35)</f>
        <v>0</v>
      </c>
      <c r="J35" s="93">
        <f>SUM(I35)</f>
        <v>0</v>
      </c>
      <c r="K35" s="32"/>
    </row>
    <row r="36" spans="1:11" ht="15">
      <c r="A36" s="24"/>
      <c r="B36" s="88"/>
      <c r="C36" s="46"/>
      <c r="D36" s="46"/>
      <c r="E36" s="46"/>
      <c r="F36" s="46"/>
      <c r="G36" s="46"/>
      <c r="H36" s="46"/>
      <c r="I36" s="46"/>
      <c r="J36" s="95"/>
      <c r="K36" s="27"/>
    </row>
    <row r="37" spans="1:11" ht="14.25" customHeight="1">
      <c r="A37" s="24"/>
      <c r="B37" s="37" t="s">
        <v>10</v>
      </c>
      <c r="C37" s="103" t="s">
        <v>68</v>
      </c>
      <c r="D37" s="112"/>
      <c r="E37" s="112"/>
      <c r="F37" s="112"/>
      <c r="G37" s="112"/>
      <c r="H37" s="112"/>
      <c r="I37" s="113"/>
      <c r="J37" s="59"/>
      <c r="K37" s="27"/>
    </row>
    <row r="38" spans="1:11" ht="20.25" customHeight="1">
      <c r="A38" s="24"/>
      <c r="B38" s="34"/>
      <c r="C38" s="103" t="s">
        <v>74</v>
      </c>
      <c r="D38" s="112"/>
      <c r="E38" s="112"/>
      <c r="F38" s="112"/>
      <c r="G38" s="112"/>
      <c r="H38" s="112"/>
      <c r="I38" s="113"/>
      <c r="J38" s="59"/>
      <c r="K38" s="27"/>
    </row>
    <row r="39" spans="1:11" ht="15">
      <c r="A39" s="24"/>
      <c r="B39" s="34"/>
      <c r="C39" s="103" t="s">
        <v>75</v>
      </c>
      <c r="D39" s="112"/>
      <c r="E39" s="112"/>
      <c r="F39" s="112"/>
      <c r="G39" s="112"/>
      <c r="H39" s="112"/>
      <c r="I39" s="113"/>
      <c r="J39" s="59"/>
      <c r="K39" s="27"/>
    </row>
    <row r="40" spans="1:11" ht="18.75" customHeight="1">
      <c r="A40" s="24"/>
      <c r="B40" s="98"/>
      <c r="C40" s="103" t="s">
        <v>76</v>
      </c>
      <c r="D40" s="104"/>
      <c r="E40" s="104"/>
      <c r="F40" s="104"/>
      <c r="G40" s="104"/>
      <c r="H40" s="104"/>
      <c r="I40" s="105"/>
      <c r="J40" s="99"/>
      <c r="K40" s="27"/>
    </row>
    <row r="41" spans="1:11" ht="21" customHeight="1">
      <c r="A41" s="24"/>
      <c r="B41" s="98"/>
      <c r="C41" s="103" t="s">
        <v>77</v>
      </c>
      <c r="D41" s="106"/>
      <c r="E41" s="106"/>
      <c r="F41" s="106"/>
      <c r="G41" s="106"/>
      <c r="H41" s="106"/>
      <c r="I41" s="107"/>
      <c r="J41" s="99"/>
      <c r="K41" s="27"/>
    </row>
    <row r="42" spans="1:11" ht="15.75" thickBot="1">
      <c r="A42" s="24"/>
      <c r="B42" s="44"/>
      <c r="C42" s="114"/>
      <c r="D42" s="115"/>
      <c r="E42" s="115"/>
      <c r="F42" s="115"/>
      <c r="G42" s="115"/>
      <c r="H42" s="115"/>
      <c r="I42" s="116"/>
      <c r="J42" s="89"/>
      <c r="K42" s="27"/>
    </row>
    <row r="43" spans="2:10" ht="24.75" customHeight="1">
      <c r="B43" s="45"/>
      <c r="C43" s="46"/>
      <c r="D43" s="46"/>
      <c r="E43" s="46"/>
      <c r="F43" s="46"/>
      <c r="G43" s="46"/>
      <c r="H43" s="46"/>
      <c r="I43" s="46"/>
      <c r="J43" s="60"/>
    </row>
    <row r="44" spans="3:9" ht="24.75" customHeight="1">
      <c r="C44" s="108"/>
      <c r="D44" s="117"/>
      <c r="E44" s="117"/>
      <c r="F44" s="117"/>
      <c r="G44" s="117"/>
      <c r="H44" s="117"/>
      <c r="I44" s="118"/>
    </row>
    <row r="45" spans="3:9" ht="24.75" customHeight="1">
      <c r="C45" s="108"/>
      <c r="D45" s="117"/>
      <c r="E45" s="117"/>
      <c r="F45" s="117"/>
      <c r="G45" s="117"/>
      <c r="H45" s="117"/>
      <c r="I45" s="118"/>
    </row>
    <row r="46" spans="3:9" ht="24.75" customHeight="1">
      <c r="C46" s="108"/>
      <c r="D46" s="117"/>
      <c r="E46" s="117"/>
      <c r="F46" s="117"/>
      <c r="G46" s="117"/>
      <c r="H46" s="117"/>
      <c r="I46" s="118"/>
    </row>
    <row r="56" ht="15">
      <c r="M56" s="23"/>
    </row>
    <row r="58" spans="3:4" ht="14.25" customHeight="1">
      <c r="C58" s="30" t="s">
        <v>20</v>
      </c>
      <c r="D58" s="30"/>
    </row>
    <row r="59" spans="2:8" ht="14.25" customHeight="1">
      <c r="B59" s="47">
        <f aca="true" t="shared" si="0" ref="B59:B68">+B58+1</f>
        <v>1</v>
      </c>
      <c r="C59" s="35" t="s">
        <v>0</v>
      </c>
      <c r="D59" s="35"/>
      <c r="E59" s="110"/>
      <c r="F59" s="111"/>
      <c r="G59" s="111"/>
      <c r="H59" s="48"/>
    </row>
    <row r="60" spans="2:8" ht="15">
      <c r="B60" s="47">
        <f t="shared" si="0"/>
        <v>2</v>
      </c>
      <c r="C60" s="35" t="s">
        <v>1</v>
      </c>
      <c r="D60" s="35"/>
      <c r="E60" s="110"/>
      <c r="F60" s="111"/>
      <c r="G60" s="111"/>
      <c r="H60" s="48"/>
    </row>
    <row r="61" spans="2:8" ht="25.5">
      <c r="B61" s="47">
        <f t="shared" si="0"/>
        <v>3</v>
      </c>
      <c r="C61" s="35" t="s">
        <v>2</v>
      </c>
      <c r="D61" s="35"/>
      <c r="E61" s="110"/>
      <c r="F61" s="111"/>
      <c r="G61" s="111"/>
      <c r="H61" s="48"/>
    </row>
    <row r="62" spans="2:8" ht="15">
      <c r="B62" s="47">
        <f t="shared" si="0"/>
        <v>4</v>
      </c>
      <c r="C62" s="35" t="s">
        <v>21</v>
      </c>
      <c r="D62" s="35"/>
      <c r="E62" s="110"/>
      <c r="F62" s="111"/>
      <c r="G62" s="111"/>
      <c r="H62" s="48"/>
    </row>
    <row r="63" spans="2:8" ht="15">
      <c r="B63" s="47">
        <f t="shared" si="0"/>
        <v>5</v>
      </c>
      <c r="C63" s="35" t="s">
        <v>3</v>
      </c>
      <c r="D63" s="35"/>
      <c r="E63" s="110"/>
      <c r="F63" s="111"/>
      <c r="G63" s="111"/>
      <c r="H63" s="48"/>
    </row>
    <row r="64" spans="2:8" ht="15">
      <c r="B64" s="47">
        <f t="shared" si="0"/>
        <v>6</v>
      </c>
      <c r="C64" s="35" t="s">
        <v>4</v>
      </c>
      <c r="D64" s="35"/>
      <c r="E64" s="110"/>
      <c r="F64" s="111"/>
      <c r="G64" s="111"/>
      <c r="H64" s="48"/>
    </row>
    <row r="65" spans="2:8" ht="15">
      <c r="B65" s="47">
        <f t="shared" si="0"/>
        <v>7</v>
      </c>
      <c r="C65" s="35" t="s">
        <v>5</v>
      </c>
      <c r="D65" s="35"/>
      <c r="E65" s="110"/>
      <c r="F65" s="111"/>
      <c r="G65" s="111"/>
      <c r="H65" s="48"/>
    </row>
    <row r="66" spans="2:8" ht="15">
      <c r="B66" s="47">
        <f t="shared" si="0"/>
        <v>8</v>
      </c>
      <c r="C66" s="35"/>
      <c r="D66" s="35"/>
      <c r="E66" s="110"/>
      <c r="F66" s="111"/>
      <c r="G66" s="111"/>
      <c r="H66" s="48"/>
    </row>
    <row r="67" spans="2:8" ht="15">
      <c r="B67" s="47">
        <f t="shared" si="0"/>
        <v>9</v>
      </c>
      <c r="C67" s="35"/>
      <c r="D67" s="35"/>
      <c r="E67" s="110"/>
      <c r="F67" s="111"/>
      <c r="G67" s="111"/>
      <c r="H67" s="48"/>
    </row>
    <row r="68" spans="2:8" ht="15">
      <c r="B68" s="47">
        <f t="shared" si="0"/>
        <v>10</v>
      </c>
      <c r="C68" s="35"/>
      <c r="D68" s="35"/>
      <c r="E68" s="110"/>
      <c r="F68" s="111"/>
      <c r="G68" s="111"/>
      <c r="H68" s="48"/>
    </row>
    <row r="70" spans="2:8" ht="15">
      <c r="B70" s="47" t="s">
        <v>10</v>
      </c>
      <c r="C70" s="108" t="s">
        <v>22</v>
      </c>
      <c r="D70" s="109"/>
      <c r="E70" s="109"/>
      <c r="F70" s="109"/>
      <c r="G70" s="109"/>
      <c r="H70" s="49"/>
    </row>
    <row r="71" spans="3:8" ht="15">
      <c r="C71" s="108" t="s">
        <v>29</v>
      </c>
      <c r="D71" s="109"/>
      <c r="E71" s="109"/>
      <c r="F71" s="109"/>
      <c r="G71" s="109"/>
      <c r="H71" s="49"/>
    </row>
    <row r="72" spans="3:8" ht="39" customHeight="1">
      <c r="C72" s="108" t="s">
        <v>60</v>
      </c>
      <c r="D72" s="109"/>
      <c r="E72" s="109"/>
      <c r="F72" s="109"/>
      <c r="G72" s="109"/>
      <c r="H72" s="49"/>
    </row>
  </sheetData>
  <sheetProtection/>
  <mergeCells count="22">
    <mergeCell ref="E63:G63"/>
    <mergeCell ref="E64:G64"/>
    <mergeCell ref="C71:G71"/>
    <mergeCell ref="E62:G62"/>
    <mergeCell ref="C37:I37"/>
    <mergeCell ref="C38:I38"/>
    <mergeCell ref="E61:G61"/>
    <mergeCell ref="C39:I39"/>
    <mergeCell ref="C42:I42"/>
    <mergeCell ref="C44:I44"/>
    <mergeCell ref="C45:I45"/>
    <mergeCell ref="C46:I46"/>
    <mergeCell ref="C40:I40"/>
    <mergeCell ref="C41:I41"/>
    <mergeCell ref="C72:G72"/>
    <mergeCell ref="E65:G65"/>
    <mergeCell ref="E66:G66"/>
    <mergeCell ref="E67:G67"/>
    <mergeCell ref="E68:G68"/>
    <mergeCell ref="E59:G59"/>
    <mergeCell ref="E60:G60"/>
    <mergeCell ref="C70:G70"/>
  </mergeCells>
  <dataValidations count="1">
    <dataValidation type="whole" allowBlank="1" showInputMessage="1" showErrorMessage="1" promptTitle="numero giornate" prompt="1 per presenza&#10;0 per assenza" errorTitle="errore" error="dato immesso puo' essere solo 0 e 1" sqref="E8:H14">
      <formula1>0</formula1>
      <formula2>1</formula2>
    </dataValidation>
  </dataValidations>
  <printOptions/>
  <pageMargins left="0.17" right="0.16" top="0.4" bottom="0.22" header="0.17" footer="0.17"/>
  <pageSetup horizontalDpi="300" verticalDpi="300" orientation="landscape" paperSize="8" scale="95" r:id="rId1"/>
  <headerFooter alignWithMargins="0">
    <oddHeader>&amp;C&amp;"Comic Sans MS,Grassetto"MODELLO</oddHeader>
  </headerFooter>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B3:U65"/>
  <sheetViews>
    <sheetView workbookViewId="0" topLeftCell="A1">
      <selection activeCell="G22" sqref="G22"/>
    </sheetView>
  </sheetViews>
  <sheetFormatPr defaultColWidth="9.00390625" defaultRowHeight="15"/>
  <cols>
    <col min="1" max="1" width="9.00390625" style="6" customWidth="1"/>
    <col min="2" max="2" width="5.00390625" style="8" customWidth="1"/>
    <col min="3" max="3" width="57.375" style="6" customWidth="1"/>
    <col min="4" max="4" width="2.875" style="6" customWidth="1"/>
    <col min="5" max="16" width="5.125" style="6" customWidth="1"/>
    <col min="17" max="17" width="5.50390625" style="6" customWidth="1"/>
    <col min="18" max="18" width="15.625" style="6" customWidth="1"/>
    <col min="19" max="21" width="6.50390625" style="6" customWidth="1"/>
    <col min="22" max="16384" width="9.00390625" style="6" customWidth="1"/>
  </cols>
  <sheetData>
    <row r="3" spans="2:21" s="1" customFormat="1" ht="53.25" customHeight="1">
      <c r="B3" s="3"/>
      <c r="C3" s="2" t="s">
        <v>6</v>
      </c>
      <c r="D3" s="19" t="s">
        <v>30</v>
      </c>
      <c r="E3" s="13" t="s">
        <v>7</v>
      </c>
      <c r="F3" s="13"/>
      <c r="G3" s="13"/>
      <c r="H3" s="13"/>
      <c r="I3" s="13" t="s">
        <v>8</v>
      </c>
      <c r="J3" s="13"/>
      <c r="K3" s="13"/>
      <c r="L3" s="13"/>
      <c r="M3" s="13" t="s">
        <v>9</v>
      </c>
      <c r="N3" s="13"/>
      <c r="O3" s="13"/>
      <c r="P3" s="13"/>
      <c r="Q3" s="2"/>
      <c r="R3" s="2"/>
      <c r="S3" s="2"/>
      <c r="T3" s="2"/>
      <c r="U3" s="2"/>
    </row>
    <row r="4" spans="2:18" s="18" customFormat="1" ht="32.25" customHeight="1">
      <c r="B4" s="14"/>
      <c r="C4" s="15"/>
      <c r="D4" s="15"/>
      <c r="E4" s="16" t="s">
        <v>27</v>
      </c>
      <c r="F4" s="16" t="s">
        <v>23</v>
      </c>
      <c r="G4" s="16" t="s">
        <v>24</v>
      </c>
      <c r="H4" s="16" t="s">
        <v>25</v>
      </c>
      <c r="I4" s="16" t="s">
        <v>26</v>
      </c>
      <c r="J4" s="16" t="s">
        <v>23</v>
      </c>
      <c r="K4" s="16" t="s">
        <v>24</v>
      </c>
      <c r="L4" s="16" t="s">
        <v>25</v>
      </c>
      <c r="M4" s="16" t="s">
        <v>28</v>
      </c>
      <c r="N4" s="16" t="s">
        <v>23</v>
      </c>
      <c r="O4" s="16" t="s">
        <v>24</v>
      </c>
      <c r="P4" s="16" t="s">
        <v>25</v>
      </c>
      <c r="Q4" s="17"/>
      <c r="R4" s="17"/>
    </row>
    <row r="5" spans="2:4" ht="28.5">
      <c r="B5" s="12">
        <v>0.04375</v>
      </c>
      <c r="C5" s="7" t="s">
        <v>31</v>
      </c>
      <c r="D5" s="7"/>
    </row>
    <row r="6" spans="2:4" ht="15">
      <c r="B6" s="4"/>
      <c r="C6" s="5"/>
      <c r="D6" s="5"/>
    </row>
    <row r="7" spans="3:4" ht="15">
      <c r="C7" s="9" t="s">
        <v>11</v>
      </c>
      <c r="D7" s="9"/>
    </row>
    <row r="8" spans="2:4" ht="15">
      <c r="B8" s="8">
        <v>1</v>
      </c>
      <c r="C8" s="10" t="s">
        <v>12</v>
      </c>
      <c r="D8" s="10" t="s">
        <v>33</v>
      </c>
    </row>
    <row r="9" spans="2:14" ht="15">
      <c r="B9" s="8">
        <f>+B8+1</f>
        <v>2</v>
      </c>
      <c r="C9" s="10" t="s">
        <v>13</v>
      </c>
      <c r="D9" s="10" t="s">
        <v>33</v>
      </c>
      <c r="E9" s="6">
        <v>1</v>
      </c>
      <c r="H9" s="6">
        <v>3</v>
      </c>
      <c r="I9" s="6">
        <v>1</v>
      </c>
      <c r="J9" s="6">
        <v>2</v>
      </c>
      <c r="M9" s="6">
        <v>3</v>
      </c>
      <c r="N9" s="6">
        <v>3</v>
      </c>
    </row>
    <row r="10" spans="2:15" ht="14.25" customHeight="1">
      <c r="B10" s="8">
        <f aca="true" t="shared" si="0" ref="B10:B23">+B9+1</f>
        <v>3</v>
      </c>
      <c r="C10" s="6" t="s">
        <v>14</v>
      </c>
      <c r="D10" s="6" t="s">
        <v>33</v>
      </c>
      <c r="F10" s="6">
        <v>1</v>
      </c>
      <c r="G10" s="6">
        <v>1</v>
      </c>
      <c r="O10" s="6">
        <v>1</v>
      </c>
    </row>
    <row r="11" ht="14.25" customHeight="1">
      <c r="B11" s="8">
        <v>4</v>
      </c>
    </row>
    <row r="12" ht="14.25" customHeight="1">
      <c r="B12" s="8">
        <v>5</v>
      </c>
    </row>
    <row r="13" ht="14.25" customHeight="1">
      <c r="B13" s="8">
        <v>6</v>
      </c>
    </row>
    <row r="14" ht="14.25" customHeight="1">
      <c r="B14" s="8">
        <v>7</v>
      </c>
    </row>
    <row r="15" ht="14.25" customHeight="1">
      <c r="B15" s="8">
        <v>8</v>
      </c>
    </row>
    <row r="16" ht="14.25" customHeight="1"/>
    <row r="17" spans="3:18" ht="14.25" customHeight="1">
      <c r="C17" s="9" t="s">
        <v>32</v>
      </c>
      <c r="D17" s="9"/>
      <c r="E17" s="11"/>
      <c r="F17" s="11"/>
      <c r="G17" s="11"/>
      <c r="H17" s="11"/>
      <c r="I17" s="11"/>
      <c r="J17" s="11"/>
      <c r="K17" s="11"/>
      <c r="L17" s="11"/>
      <c r="M17" s="11"/>
      <c r="N17" s="11"/>
      <c r="O17" s="11"/>
      <c r="P17" s="11"/>
      <c r="Q17" s="11"/>
      <c r="R17" s="11"/>
    </row>
    <row r="18" spans="2:14" ht="14.25" customHeight="1">
      <c r="B18" s="8">
        <f t="shared" si="0"/>
        <v>1</v>
      </c>
      <c r="C18" s="6" t="s">
        <v>15</v>
      </c>
      <c r="D18" s="6" t="s">
        <v>34</v>
      </c>
      <c r="E18" s="6">
        <v>8</v>
      </c>
      <c r="H18" s="6">
        <v>4</v>
      </c>
      <c r="I18" s="6">
        <v>4</v>
      </c>
      <c r="J18" s="6">
        <v>4</v>
      </c>
      <c r="M18" s="6">
        <v>4</v>
      </c>
      <c r="N18" s="6">
        <v>4</v>
      </c>
    </row>
    <row r="19" spans="2:15" ht="14.25" customHeight="1">
      <c r="B19" s="8">
        <f t="shared" si="0"/>
        <v>2</v>
      </c>
      <c r="C19" s="6" t="s">
        <v>16</v>
      </c>
      <c r="D19" s="6" t="s">
        <v>34</v>
      </c>
      <c r="F19" s="6">
        <v>8</v>
      </c>
      <c r="G19" s="6">
        <v>4</v>
      </c>
      <c r="O19" s="6">
        <v>8</v>
      </c>
    </row>
    <row r="20" ht="14.25" customHeight="1">
      <c r="B20" s="8">
        <f t="shared" si="0"/>
        <v>3</v>
      </c>
    </row>
    <row r="21" ht="14.25" customHeight="1">
      <c r="B21" s="8">
        <f t="shared" si="0"/>
        <v>4</v>
      </c>
    </row>
    <row r="22" ht="14.25" customHeight="1">
      <c r="B22" s="8">
        <f t="shared" si="0"/>
        <v>5</v>
      </c>
    </row>
    <row r="23" ht="14.25" customHeight="1">
      <c r="B23" s="8">
        <f t="shared" si="0"/>
        <v>6</v>
      </c>
    </row>
    <row r="24" ht="14.25" customHeight="1"/>
    <row r="25" spans="3:4" ht="14.25" customHeight="1">
      <c r="C25" s="9" t="s">
        <v>17</v>
      </c>
      <c r="D25" s="9"/>
    </row>
    <row r="26" spans="2:13" ht="14.25" customHeight="1">
      <c r="B26" s="8">
        <f>+B25+1</f>
        <v>1</v>
      </c>
      <c r="C26" s="10" t="s">
        <v>18</v>
      </c>
      <c r="D26" s="10" t="s">
        <v>33</v>
      </c>
      <c r="E26" s="6">
        <v>1</v>
      </c>
      <c r="M26" s="6">
        <v>1</v>
      </c>
    </row>
    <row r="27" spans="2:9" ht="14.25" customHeight="1">
      <c r="B27" s="8">
        <f>+B26+1</f>
        <v>2</v>
      </c>
      <c r="C27" s="10" t="s">
        <v>19</v>
      </c>
      <c r="D27" s="10" t="s">
        <v>33</v>
      </c>
      <c r="I27" s="6">
        <v>1</v>
      </c>
    </row>
    <row r="28" spans="2:13" ht="14.25" customHeight="1">
      <c r="B28" s="8">
        <f>+B27+1</f>
        <v>3</v>
      </c>
      <c r="C28" s="10" t="s">
        <v>35</v>
      </c>
      <c r="D28" s="10" t="s">
        <v>33</v>
      </c>
      <c r="M28" s="6">
        <v>1</v>
      </c>
    </row>
    <row r="29" spans="2:4" ht="14.25" customHeight="1">
      <c r="B29" s="8">
        <f>+B28+1</f>
        <v>4</v>
      </c>
      <c r="C29" s="10"/>
      <c r="D29" s="10"/>
    </row>
    <row r="30" spans="3:4" ht="14.25" customHeight="1">
      <c r="C30" s="10"/>
      <c r="D30" s="10"/>
    </row>
    <row r="31" spans="2:16" ht="15">
      <c r="B31" s="8" t="s">
        <v>10</v>
      </c>
      <c r="C31" s="122" t="s">
        <v>22</v>
      </c>
      <c r="D31" s="123"/>
      <c r="E31" s="123"/>
      <c r="F31" s="123"/>
      <c r="G31" s="123"/>
      <c r="H31" s="123"/>
      <c r="I31" s="123"/>
      <c r="J31" s="123"/>
      <c r="K31" s="123"/>
      <c r="L31" s="123"/>
      <c r="M31" s="123"/>
      <c r="N31" s="123"/>
      <c r="O31" s="123"/>
      <c r="P31" s="124"/>
    </row>
    <row r="32" spans="3:16" ht="15">
      <c r="C32" s="122" t="s">
        <v>29</v>
      </c>
      <c r="D32" s="123"/>
      <c r="E32" s="123"/>
      <c r="F32" s="123"/>
      <c r="G32" s="123"/>
      <c r="H32" s="123"/>
      <c r="I32" s="123"/>
      <c r="J32" s="123"/>
      <c r="K32" s="123"/>
      <c r="L32" s="123"/>
      <c r="M32" s="123"/>
      <c r="N32" s="123"/>
      <c r="O32" s="123"/>
      <c r="P32" s="124"/>
    </row>
    <row r="33" spans="3:16" ht="39" customHeight="1">
      <c r="C33" s="122" t="s">
        <v>36</v>
      </c>
      <c r="D33" s="123"/>
      <c r="E33" s="123"/>
      <c r="F33" s="123"/>
      <c r="G33" s="123"/>
      <c r="H33" s="123"/>
      <c r="I33" s="123"/>
      <c r="J33" s="123"/>
      <c r="K33" s="123"/>
      <c r="L33" s="123"/>
      <c r="M33" s="123"/>
      <c r="N33" s="123"/>
      <c r="O33" s="123"/>
      <c r="P33" s="124"/>
    </row>
    <row r="55" spans="3:4" ht="14.25" customHeight="1">
      <c r="C55" s="9" t="s">
        <v>20</v>
      </c>
      <c r="D55" s="9"/>
    </row>
    <row r="56" spans="2:16" ht="14.25" customHeight="1">
      <c r="B56" s="8">
        <f aca="true" t="shared" si="1" ref="B56:B65">+B55+1</f>
        <v>1</v>
      </c>
      <c r="C56" s="10" t="s">
        <v>0</v>
      </c>
      <c r="D56" s="10"/>
      <c r="E56" s="119"/>
      <c r="F56" s="120"/>
      <c r="G56" s="120"/>
      <c r="H56" s="121"/>
      <c r="I56" s="119"/>
      <c r="J56" s="120"/>
      <c r="K56" s="120"/>
      <c r="L56" s="121"/>
      <c r="M56" s="119"/>
      <c r="N56" s="120"/>
      <c r="O56" s="120"/>
      <c r="P56" s="121"/>
    </row>
    <row r="57" spans="2:16" ht="15">
      <c r="B57" s="8">
        <f t="shared" si="1"/>
        <v>2</v>
      </c>
      <c r="C57" s="10" t="s">
        <v>1</v>
      </c>
      <c r="D57" s="10"/>
      <c r="E57" s="119"/>
      <c r="F57" s="120"/>
      <c r="G57" s="120"/>
      <c r="H57" s="121"/>
      <c r="I57" s="119"/>
      <c r="J57" s="120"/>
      <c r="K57" s="120"/>
      <c r="L57" s="121"/>
      <c r="M57" s="119"/>
      <c r="N57" s="120"/>
      <c r="O57" s="120"/>
      <c r="P57" s="121"/>
    </row>
    <row r="58" spans="2:16" ht="15">
      <c r="B58" s="8">
        <f t="shared" si="1"/>
        <v>3</v>
      </c>
      <c r="C58" s="10" t="s">
        <v>2</v>
      </c>
      <c r="D58" s="10"/>
      <c r="E58" s="119"/>
      <c r="F58" s="120"/>
      <c r="G58" s="120"/>
      <c r="H58" s="121"/>
      <c r="I58" s="119"/>
      <c r="J58" s="120"/>
      <c r="K58" s="120"/>
      <c r="L58" s="121"/>
      <c r="M58" s="119"/>
      <c r="N58" s="120"/>
      <c r="O58" s="120"/>
      <c r="P58" s="121"/>
    </row>
    <row r="59" spans="2:16" ht="15">
      <c r="B59" s="8">
        <f t="shared" si="1"/>
        <v>4</v>
      </c>
      <c r="C59" s="10" t="s">
        <v>21</v>
      </c>
      <c r="D59" s="10"/>
      <c r="E59" s="119"/>
      <c r="F59" s="120"/>
      <c r="G59" s="120"/>
      <c r="H59" s="121"/>
      <c r="I59" s="119"/>
      <c r="J59" s="120"/>
      <c r="K59" s="120"/>
      <c r="L59" s="121"/>
      <c r="M59" s="119"/>
      <c r="N59" s="120"/>
      <c r="O59" s="120"/>
      <c r="P59" s="121"/>
    </row>
    <row r="60" spans="2:16" ht="15">
      <c r="B60" s="8">
        <f t="shared" si="1"/>
        <v>5</v>
      </c>
      <c r="C60" s="10" t="s">
        <v>3</v>
      </c>
      <c r="D60" s="10"/>
      <c r="E60" s="119"/>
      <c r="F60" s="120"/>
      <c r="G60" s="120"/>
      <c r="H60" s="121"/>
      <c r="I60" s="119"/>
      <c r="J60" s="120"/>
      <c r="K60" s="120"/>
      <c r="L60" s="121"/>
      <c r="M60" s="119"/>
      <c r="N60" s="120"/>
      <c r="O60" s="120"/>
      <c r="P60" s="121"/>
    </row>
    <row r="61" spans="2:16" ht="15">
      <c r="B61" s="8">
        <f t="shared" si="1"/>
        <v>6</v>
      </c>
      <c r="C61" s="10" t="s">
        <v>4</v>
      </c>
      <c r="D61" s="10"/>
      <c r="E61" s="119"/>
      <c r="F61" s="120"/>
      <c r="G61" s="120"/>
      <c r="H61" s="121"/>
      <c r="I61" s="119"/>
      <c r="J61" s="120"/>
      <c r="K61" s="120"/>
      <c r="L61" s="121"/>
      <c r="M61" s="119"/>
      <c r="N61" s="120"/>
      <c r="O61" s="120"/>
      <c r="P61" s="121"/>
    </row>
    <row r="62" spans="2:16" ht="15">
      <c r="B62" s="8">
        <f t="shared" si="1"/>
        <v>7</v>
      </c>
      <c r="C62" s="10" t="s">
        <v>5</v>
      </c>
      <c r="D62" s="10"/>
      <c r="E62" s="119"/>
      <c r="F62" s="120"/>
      <c r="G62" s="120"/>
      <c r="H62" s="121"/>
      <c r="I62" s="119"/>
      <c r="J62" s="120"/>
      <c r="K62" s="120"/>
      <c r="L62" s="121"/>
      <c r="M62" s="119"/>
      <c r="N62" s="120"/>
      <c r="O62" s="120"/>
      <c r="P62" s="121"/>
    </row>
    <row r="63" spans="2:16" ht="15">
      <c r="B63" s="8">
        <f t="shared" si="1"/>
        <v>8</v>
      </c>
      <c r="C63" s="10"/>
      <c r="D63" s="10"/>
      <c r="E63" s="119"/>
      <c r="F63" s="120"/>
      <c r="G63" s="120"/>
      <c r="H63" s="121"/>
      <c r="I63" s="119"/>
      <c r="J63" s="120"/>
      <c r="K63" s="120"/>
      <c r="L63" s="121"/>
      <c r="M63" s="119"/>
      <c r="N63" s="120"/>
      <c r="O63" s="120"/>
      <c r="P63" s="121"/>
    </row>
    <row r="64" spans="2:16" ht="15">
      <c r="B64" s="8">
        <f t="shared" si="1"/>
        <v>9</v>
      </c>
      <c r="C64" s="10"/>
      <c r="D64" s="10"/>
      <c r="E64" s="119"/>
      <c r="F64" s="120"/>
      <c r="G64" s="120"/>
      <c r="H64" s="121"/>
      <c r="I64" s="119"/>
      <c r="J64" s="120"/>
      <c r="K64" s="120"/>
      <c r="L64" s="121"/>
      <c r="M64" s="119"/>
      <c r="N64" s="120"/>
      <c r="O64" s="120"/>
      <c r="P64" s="121"/>
    </row>
    <row r="65" spans="2:16" ht="15">
      <c r="B65" s="8">
        <f t="shared" si="1"/>
        <v>10</v>
      </c>
      <c r="C65" s="10"/>
      <c r="D65" s="10"/>
      <c r="E65" s="119"/>
      <c r="F65" s="120"/>
      <c r="G65" s="120"/>
      <c r="H65" s="121"/>
      <c r="I65" s="119"/>
      <c r="J65" s="120"/>
      <c r="K65" s="120"/>
      <c r="L65" s="121"/>
      <c r="M65" s="119"/>
      <c r="N65" s="120"/>
      <c r="O65" s="120"/>
      <c r="P65" s="121"/>
    </row>
  </sheetData>
  <mergeCells count="33">
    <mergeCell ref="C32:P32"/>
    <mergeCell ref="C31:P31"/>
    <mergeCell ref="C33:P33"/>
    <mergeCell ref="E56:H56"/>
    <mergeCell ref="M56:P56"/>
    <mergeCell ref="E57:H57"/>
    <mergeCell ref="E58:H58"/>
    <mergeCell ref="E59:H59"/>
    <mergeCell ref="E60:H60"/>
    <mergeCell ref="E61:H61"/>
    <mergeCell ref="E62:H62"/>
    <mergeCell ref="E63:H63"/>
    <mergeCell ref="E64:H64"/>
    <mergeCell ref="M63:P63"/>
    <mergeCell ref="E65:H65"/>
    <mergeCell ref="I56:L56"/>
    <mergeCell ref="I57:L57"/>
    <mergeCell ref="I58:L58"/>
    <mergeCell ref="I59:L59"/>
    <mergeCell ref="I60:L60"/>
    <mergeCell ref="I61:L61"/>
    <mergeCell ref="I62:L62"/>
    <mergeCell ref="I63:L63"/>
    <mergeCell ref="M65:P65"/>
    <mergeCell ref="I64:L64"/>
    <mergeCell ref="I65:L65"/>
    <mergeCell ref="M57:P57"/>
    <mergeCell ref="M58:P58"/>
    <mergeCell ref="M59:P59"/>
    <mergeCell ref="M64:P64"/>
    <mergeCell ref="M60:P60"/>
    <mergeCell ref="M61:P61"/>
    <mergeCell ref="M62:P62"/>
  </mergeCells>
  <printOptions/>
  <pageMargins left="0.17" right="0.16" top="0.37" bottom="0.21" header="0.12" footer="0.17"/>
  <pageSetup horizontalDpi="600" verticalDpi="600" orientation="landscape" paperSize="9" scale="95" r:id="rId1"/>
  <headerFooter alignWithMargins="0">
    <oddHeader>&amp;C&amp;"Comic Sans MS,Grassetto"ESEMPIO DI COMPILAZIONE</oddHeader>
  </headerFooter>
  <rowBreaks count="1" manualBreakCount="1">
    <brk id="54" max="255"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Monaco</dc:creator>
  <cp:keywords/>
  <dc:description/>
  <cp:lastModifiedBy>PR38819</cp:lastModifiedBy>
  <cp:lastPrinted>2011-05-16T07:15:53Z</cp:lastPrinted>
  <dcterms:created xsi:type="dcterms:W3CDTF">2007-10-27T08:13:17Z</dcterms:created>
  <dcterms:modified xsi:type="dcterms:W3CDTF">2014-01-21T16:34:45Z</dcterms:modified>
  <cp:category/>
  <cp:version/>
  <cp:contentType/>
  <cp:contentStatus/>
</cp:coreProperties>
</file>