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640" windowHeight="2835" tabRatio="337" activeTab="0"/>
  </bookViews>
  <sheets>
    <sheet name="a0" sheetId="1" r:id="rId1"/>
  </sheets>
  <definedNames>
    <definedName name="_xlnm.Print_Area" localSheetId="0">'a0'!$B$2:$I$92</definedName>
  </definedNames>
  <calcPr fullCalcOnLoad="1"/>
</workbook>
</file>

<file path=xl/sharedStrings.xml><?xml version="1.0" encoding="utf-8"?>
<sst xmlns="http://schemas.openxmlformats.org/spreadsheetml/2006/main" count="106" uniqueCount="70">
  <si>
    <t>NOTE</t>
  </si>
  <si>
    <t>Funzione</t>
  </si>
  <si>
    <t>coefficiente correttivo per funzione</t>
  </si>
  <si>
    <t>Direttore operativo</t>
  </si>
  <si>
    <t>Totale per qualifica</t>
  </si>
  <si>
    <t>Totale per funzione</t>
  </si>
  <si>
    <t>Professionalità (Descrizione)</t>
  </si>
  <si>
    <t>1.3.1.1</t>
  </si>
  <si>
    <t>1.3.1.2</t>
  </si>
  <si>
    <t>Direttore lavori</t>
  </si>
  <si>
    <t>Importo 1</t>
  </si>
  <si>
    <t>Importo 2</t>
  </si>
  <si>
    <t>Importo 3</t>
  </si>
  <si>
    <t>Importo 4</t>
  </si>
  <si>
    <t>coefficiente correttivo per tipologia</t>
  </si>
  <si>
    <t>Tipologia opere: 1) gallerie + 2) ponti e viadotti + 3) opere di fondazione speciale + 4) impianti di gallerie</t>
  </si>
  <si>
    <t>Tipologia opere: tre delle tipologie 1) 2) 3) 4) di cui al punto 1</t>
  </si>
  <si>
    <t>coefficiente correttivo per dimensioni complessive</t>
  </si>
  <si>
    <t>Tipologia opere: due delle tipologie 1) 2) 3) 4) di cui al punto 1</t>
  </si>
  <si>
    <t>Tipologia opere: una delle tipologie 1) 2) 3) 4) di cui al punto 1</t>
  </si>
  <si>
    <t>Tipologia opere: nessuna delle tipologie 1) 2) 3) 4) di cui al punto 2</t>
  </si>
  <si>
    <t>Tipologia</t>
  </si>
  <si>
    <t>Consulente specialista</t>
  </si>
  <si>
    <t>Totale per dimensioni</t>
  </si>
  <si>
    <t>Totale per tipologia</t>
  </si>
  <si>
    <t>A1) - Direttore Lavori</t>
  </si>
  <si>
    <t>Dimensione</t>
  </si>
  <si>
    <t>Contabilizzatore</t>
  </si>
  <si>
    <t>Consulente contabilizzazione</t>
  </si>
  <si>
    <t>Coordinatore in esecuzione</t>
  </si>
  <si>
    <t>Consulente specialista per la sicurezza</t>
  </si>
  <si>
    <t>Totale per (dimensioni+tipologia+funzione)</t>
  </si>
  <si>
    <t>Ispettore di cantiere sicurezza</t>
  </si>
  <si>
    <t>Consulente  per la sicurezza</t>
  </si>
  <si>
    <t>nome:…………….</t>
  </si>
  <si>
    <t>Coordinatore / Direttore operativo sicurezza</t>
  </si>
  <si>
    <t>A2) - Soggetto incaricato della Contabilità e misura dei lavori</t>
  </si>
  <si>
    <t>1.1</t>
  </si>
  <si>
    <t>1.1.1</t>
  </si>
  <si>
    <t>Direttore operativo/ispettore di cantiere per la sicurezza</t>
  </si>
  <si>
    <t>1.1.2</t>
  </si>
  <si>
    <t>4 - Si precisa che qualora il Soggetto nominativamente indicato svolge più di una delle prestazioni A1), come risulta dall'Organigramma di cui all'allegato 3, dovrà essere inserito una sola volta. Qualora ciò non avvenisse d'ufficio la Commissione provvederà a valutarlo una sola volta</t>
  </si>
  <si>
    <t>5 - Qualora il Concorrente è un'ATI, i Soggetti nominativamente indicati che svolge una delle prestazioni A1) si riferiscono ad ogni singolo componente costituente l'ATI secondo l'Organigramma di cui all'allegato 3</t>
  </si>
  <si>
    <t>ADEGUATEZZA DELL’OFFERTA - CAPACITA’ PROFESSIONALI</t>
  </si>
  <si>
    <t>Esperienza di Settore e Adeguatezza al ruolo ricoperto, del Soggetto nominativamente indicato come C.S.E</t>
  </si>
  <si>
    <t>Esperienza di Settore, dei soggetti nominativamente indicati facenti parte del gruppo di coordinamento per la sicurezza in fase di esecuzione, diversi dal soggetto nominato come C.S.E</t>
  </si>
  <si>
    <t>1 - Nelle caselle intersezione "dimensione/tipologia" si inserirà il numero in massimo di 3 (tre) dei lavori seguiti coerente con le descrizioni riportate nella documentazione di cui all'allegato 2.</t>
  </si>
  <si>
    <t>2 - Nelle caselle intersezione "dimensione/funzione" si inserirà il numero in massimo di 3 (tre) dei lavori seguiti coerente con le descrizioni riportate nella documentazione di cui all'allegato 2.</t>
  </si>
  <si>
    <t>3 - Il totale dei Lavori inseriti nelle caselle  "dimensione/tipologia" deve essere uguale al totale dei lavori nelle caselle "dimensione/funzione" ed entrambi uguali al totale dei Lavori, in massimo di 3 (tre) riportati nel modello di cui all'allegato 2.</t>
  </si>
  <si>
    <t>6 - Per il punto 1.1.2, nel caso di più persone fisiche nominate dal concorrente, il numero di lavori (massimo 3 per ogni persona) di tutte le persone fisiche nominate vanno riportate cumulativamente</t>
  </si>
  <si>
    <t xml:space="preserve">7 - Il punteggio "Totale per (dimensioni+tipologia+funzione)" relativo a ciascun Soggetto prestatore del Servizio, è ottenuto quale somma dei punteggi "Totale per dimensione" + "Totale per tipologia" + "Totale per funzione". </t>
  </si>
  <si>
    <t>2</t>
  </si>
  <si>
    <t>3</t>
  </si>
  <si>
    <t>4</t>
  </si>
  <si>
    <t>5</t>
  </si>
  <si>
    <t xml:space="preserve">Servizio di C.S.E. concluso senza contestazioni da parte del committente: </t>
  </si>
  <si>
    <t>Estremi ceritificato collaudo/ agibilità o equivalente: ________________________________________</t>
  </si>
  <si>
    <t>Servizio: _____________________________________________________</t>
  </si>
  <si>
    <t xml:space="preserve">Tipologia opere: lavorazioni: 1) cat. 1c o 1d + 2) cat 1f) o 1g) +3) cat. 3a) 4) cat. 3b), 5) cat. 3c) </t>
  </si>
  <si>
    <t>Tipologia opere: tre delle tipologie 1) 2) 3) 4) 5)  di cui al punto 1</t>
  </si>
  <si>
    <t>Tipologia opere: due delle tipologie 1) 2) 3) 4)  5) di cui al punto 1</t>
  </si>
  <si>
    <t>Tipologia opere: una delle tipologie 1) 2) 3) 4) 5) di cui al punto 1</t>
  </si>
  <si>
    <t>Tipologia opere: nessuna delle tipologie 1) 2) 3) 4) 5) di cui al punto 1</t>
  </si>
  <si>
    <t xml:space="preserve">Tipologia opere: lavorazioni: 1) cat. 1c o 1d + 2) cat 1f) o 1g) +3) cat. 3a), +4) cat. 3b) 5) cat. 3c) </t>
  </si>
  <si>
    <t>Tipologia opere: tre delle tipologie 1) 2) 3) 4) 5) di cui al punto 1</t>
  </si>
  <si>
    <t>Tipologia opere: due delle tipologie 1) 2) 3) 4) 5) di cui al punto 1</t>
  </si>
  <si>
    <t>&gt; 5 mln ma &lt; 10 mln</t>
  </si>
  <si>
    <t>&gt; 10 mln</t>
  </si>
  <si>
    <t>&lt; 1 mln</t>
  </si>
  <si>
    <t>&gt; 1 mln ma &lt; 5 mln</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</si>
</sst>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13">
    <font>
      <sz val="10"/>
      <name val="Comic Sans MS"/>
      <family val="0"/>
    </font>
    <font>
      <sz val="8"/>
      <name val="Comic Sans MS"/>
      <family val="0"/>
    </font>
    <font>
      <b/>
      <sz val="10"/>
      <name val="Comic Sans MS"/>
      <family val="4"/>
    </font>
    <font>
      <b/>
      <sz val="8"/>
      <name val="Comic Sans MS"/>
      <family val="4"/>
    </font>
    <font>
      <b/>
      <sz val="8"/>
      <color indexed="8"/>
      <name val="Comic Sans MS"/>
      <family val="4"/>
    </font>
    <font>
      <b/>
      <sz val="10"/>
      <color indexed="8"/>
      <name val="Comic Sans MS"/>
      <family val="4"/>
    </font>
    <font>
      <sz val="10"/>
      <color indexed="8"/>
      <name val="Comic Sans MS"/>
      <family val="4"/>
    </font>
    <font>
      <sz val="8"/>
      <color indexed="8"/>
      <name val="Comic Sans MS"/>
      <family val="4"/>
    </font>
    <font>
      <sz val="7"/>
      <name val="Comic Sans MS"/>
      <family val="4"/>
    </font>
    <font>
      <u val="single"/>
      <sz val="7"/>
      <color indexed="8"/>
      <name val="Comic Sans MS"/>
      <family val="4"/>
    </font>
    <font>
      <b/>
      <sz val="6"/>
      <name val="Comic Sans MS"/>
      <family val="4"/>
    </font>
    <font>
      <u val="single"/>
      <sz val="10"/>
      <color indexed="12"/>
      <name val="Comic Sans MS"/>
      <family val="0"/>
    </font>
    <font>
      <u val="single"/>
      <sz val="10"/>
      <color indexed="36"/>
      <name val="Comic Sans MS"/>
      <family val="0"/>
    </font>
  </fonts>
  <fills count="6">
    <fill>
      <patternFill/>
    </fill>
    <fill>
      <patternFill patternType="gray125"/>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Alignment="1">
      <alignment/>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7" fillId="0" borderId="1" xfId="0" applyFont="1" applyBorder="1" applyAlignment="1">
      <alignment horizontal="justify" vertical="center"/>
    </xf>
    <xf numFmtId="0" fontId="1" fillId="0" borderId="1" xfId="0" applyFont="1" applyBorder="1" applyAlignment="1">
      <alignment vertical="center"/>
    </xf>
    <xf numFmtId="0" fontId="0" fillId="0" borderId="1" xfId="0" applyFont="1" applyBorder="1" applyAlignment="1">
      <alignment vertical="center"/>
    </xf>
    <xf numFmtId="0" fontId="3" fillId="0" borderId="1" xfId="0" applyFont="1" applyBorder="1" applyAlignment="1">
      <alignment horizontal="justify" vertical="center"/>
    </xf>
    <xf numFmtId="0" fontId="1" fillId="0" borderId="1" xfId="0" applyFont="1" applyBorder="1" applyAlignment="1">
      <alignment horizontal="justify" vertical="center"/>
    </xf>
    <xf numFmtId="0" fontId="3" fillId="0" borderId="1" xfId="0" applyFont="1" applyBorder="1" applyAlignment="1">
      <alignment horizontal="left" vertical="center" wrapText="1"/>
    </xf>
    <xf numFmtId="0" fontId="9" fillId="0" borderId="1" xfId="0" applyFont="1" applyBorder="1" applyAlignment="1" applyProtection="1">
      <alignment horizontal="left" vertical="center" wrapText="1"/>
      <protection locked="0"/>
    </xf>
    <xf numFmtId="9" fontId="1" fillId="0" borderId="1" xfId="0" applyNumberFormat="1" applyFont="1" applyBorder="1" applyAlignment="1">
      <alignment vertical="center"/>
    </xf>
    <xf numFmtId="0" fontId="10" fillId="0" borderId="1" xfId="0" applyFont="1" applyBorder="1" applyAlignment="1">
      <alignment horizontal="center"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3" fillId="0" borderId="2" xfId="0" applyFont="1" applyBorder="1" applyAlignment="1">
      <alignment horizontal="center" vertical="center" textRotation="90" wrapText="1"/>
    </xf>
    <xf numFmtId="0" fontId="0" fillId="0" borderId="2" xfId="0" applyFont="1" applyBorder="1" applyAlignment="1">
      <alignment vertical="center"/>
    </xf>
    <xf numFmtId="0" fontId="3" fillId="0" borderId="4" xfId="0" applyFont="1" applyBorder="1" applyAlignment="1">
      <alignment horizontal="center" vertical="center" wrapText="1"/>
    </xf>
    <xf numFmtId="0" fontId="0"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3" fillId="0" borderId="7" xfId="0" applyFont="1" applyBorder="1" applyAlignment="1">
      <alignment horizontal="center" vertical="center" wrapText="1"/>
    </xf>
    <xf numFmtId="0" fontId="3" fillId="0" borderId="7" xfId="0" applyFont="1" applyBorder="1" applyAlignment="1">
      <alignment horizontal="centerContinuous" vertical="center" wrapText="1"/>
    </xf>
    <xf numFmtId="0" fontId="4" fillId="2" borderId="1" xfId="0" applyFont="1" applyFill="1" applyBorder="1" applyAlignment="1">
      <alignment horizontal="justify" vertical="center"/>
    </xf>
    <xf numFmtId="4" fontId="1" fillId="0" borderId="2" xfId="0" applyNumberFormat="1" applyFont="1" applyBorder="1" applyAlignment="1">
      <alignment vertical="center"/>
    </xf>
    <xf numFmtId="4" fontId="3" fillId="0" borderId="1" xfId="0" applyNumberFormat="1" applyFont="1" applyBorder="1" applyAlignment="1">
      <alignment horizontal="justify" vertical="center"/>
    </xf>
    <xf numFmtId="4" fontId="1" fillId="0" borderId="1" xfId="0" applyNumberFormat="1" applyFont="1" applyBorder="1" applyAlignment="1">
      <alignment vertical="center"/>
    </xf>
    <xf numFmtId="4" fontId="1" fillId="0" borderId="8" xfId="0" applyNumberFormat="1" applyFont="1" applyBorder="1" applyAlignment="1">
      <alignment vertical="center"/>
    </xf>
    <xf numFmtId="4" fontId="1" fillId="0" borderId="4" xfId="0" applyNumberFormat="1" applyFont="1" applyBorder="1" applyAlignment="1">
      <alignment vertical="center"/>
    </xf>
    <xf numFmtId="4" fontId="3" fillId="0" borderId="2" xfId="0" applyNumberFormat="1" applyFont="1" applyBorder="1" applyAlignment="1">
      <alignment vertical="center"/>
    </xf>
    <xf numFmtId="4" fontId="3" fillId="0" borderId="1" xfId="0" applyNumberFormat="1" applyFont="1" applyBorder="1" applyAlignment="1">
      <alignment vertical="center"/>
    </xf>
    <xf numFmtId="4" fontId="3" fillId="0" borderId="8" xfId="0" applyNumberFormat="1" applyFont="1" applyBorder="1" applyAlignment="1">
      <alignment vertical="center"/>
    </xf>
    <xf numFmtId="4" fontId="3" fillId="0" borderId="4" xfId="0" applyNumberFormat="1" applyFont="1" applyBorder="1" applyAlignment="1">
      <alignment vertical="center"/>
    </xf>
    <xf numFmtId="4" fontId="1" fillId="0" borderId="5" xfId="0" applyNumberFormat="1" applyFont="1" applyBorder="1" applyAlignment="1">
      <alignment vertical="center"/>
    </xf>
    <xf numFmtId="4" fontId="3" fillId="0" borderId="9" xfId="0"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4" fontId="3" fillId="0" borderId="8" xfId="0" applyNumberFormat="1" applyFont="1" applyBorder="1" applyAlignment="1">
      <alignment horizontal="center" vertical="center"/>
    </xf>
    <xf numFmtId="4" fontId="0" fillId="0" borderId="8" xfId="0" applyNumberFormat="1" applyFont="1" applyBorder="1" applyAlignment="1">
      <alignment vertical="center"/>
    </xf>
    <xf numFmtId="4" fontId="3" fillId="2" borderId="8" xfId="0" applyNumberFormat="1" applyFont="1" applyFill="1" applyBorder="1" applyAlignment="1">
      <alignment horizontal="center" vertical="center"/>
    </xf>
    <xf numFmtId="4" fontId="2" fillId="2" borderId="8" xfId="0" applyNumberFormat="1" applyFont="1" applyFill="1" applyBorder="1" applyAlignment="1">
      <alignment vertical="center"/>
    </xf>
    <xf numFmtId="4" fontId="1" fillId="0" borderId="10" xfId="0" applyNumberFormat="1" applyFont="1" applyBorder="1" applyAlignment="1">
      <alignment vertical="center"/>
    </xf>
    <xf numFmtId="4" fontId="1" fillId="0" borderId="6" xfId="0" applyNumberFormat="1" applyFont="1" applyBorder="1" applyAlignment="1">
      <alignment vertical="center"/>
    </xf>
    <xf numFmtId="4" fontId="3" fillId="2" borderId="1" xfId="0" applyNumberFormat="1" applyFont="1" applyFill="1" applyBorder="1" applyAlignment="1">
      <alignment vertical="center"/>
    </xf>
    <xf numFmtId="0" fontId="1" fillId="0" borderId="1" xfId="0" applyFont="1" applyFill="1" applyBorder="1" applyAlignment="1">
      <alignment vertical="center"/>
    </xf>
    <xf numFmtId="4" fontId="3" fillId="0" borderId="1" xfId="0" applyNumberFormat="1" applyFont="1" applyBorder="1" applyAlignment="1">
      <alignment horizontal="right" vertical="center"/>
    </xf>
    <xf numFmtId="0" fontId="3" fillId="3" borderId="1" xfId="0" applyFont="1" applyFill="1" applyBorder="1" applyAlignment="1">
      <alignment horizontal="left" vertical="center" wrapText="1"/>
    </xf>
    <xf numFmtId="4" fontId="3" fillId="3" borderId="1" xfId="0" applyNumberFormat="1" applyFont="1" applyFill="1" applyBorder="1" applyAlignment="1">
      <alignment horizontal="justify" vertical="center"/>
    </xf>
    <xf numFmtId="4" fontId="2" fillId="3" borderId="1" xfId="0" applyNumberFormat="1" applyFont="1" applyFill="1" applyBorder="1" applyAlignment="1">
      <alignment horizontal="right" vertical="center"/>
    </xf>
    <xf numFmtId="4" fontId="3" fillId="0" borderId="1" xfId="0" applyNumberFormat="1" applyFont="1" applyFill="1" applyBorder="1" applyAlignment="1">
      <alignment vertical="center"/>
    </xf>
    <xf numFmtId="9" fontId="1" fillId="0" borderId="1" xfId="0" applyNumberFormat="1" applyFont="1" applyFill="1" applyBorder="1" applyAlignment="1">
      <alignment vertical="center"/>
    </xf>
    <xf numFmtId="0" fontId="3" fillId="4" borderId="1" xfId="0" applyFont="1" applyFill="1" applyBorder="1" applyAlignment="1">
      <alignment horizontal="left" vertical="center" wrapText="1"/>
    </xf>
    <xf numFmtId="4" fontId="3" fillId="4" borderId="1" xfId="0" applyNumberFormat="1" applyFont="1" applyFill="1" applyBorder="1" applyAlignment="1">
      <alignment horizontal="justify" vertical="center"/>
    </xf>
    <xf numFmtId="4" fontId="2" fillId="4" borderId="1" xfId="0" applyNumberFormat="1" applyFont="1" applyFill="1" applyBorder="1" applyAlignment="1">
      <alignment horizontal="right" vertical="center"/>
    </xf>
    <xf numFmtId="0" fontId="3" fillId="5" borderId="1" xfId="0" applyFont="1" applyFill="1" applyBorder="1" applyAlignment="1">
      <alignment horizontal="left" vertical="center" wrapText="1"/>
    </xf>
    <xf numFmtId="4" fontId="3" fillId="5" borderId="1" xfId="0" applyNumberFormat="1" applyFont="1" applyFill="1" applyBorder="1" applyAlignment="1">
      <alignment horizontal="justify" vertical="center"/>
    </xf>
    <xf numFmtId="4" fontId="2" fillId="5" borderId="1" xfId="0" applyNumberFormat="1" applyFont="1" applyFill="1" applyBorder="1" applyAlignment="1">
      <alignment horizontal="right" vertical="center"/>
    </xf>
    <xf numFmtId="49" fontId="0" fillId="0" borderId="5" xfId="0" applyNumberFormat="1" applyFont="1" applyBorder="1" applyAlignment="1">
      <alignment horizontal="left" vertical="center"/>
    </xf>
    <xf numFmtId="49" fontId="2" fillId="0" borderId="11" xfId="0" applyNumberFormat="1" applyFont="1" applyBorder="1" applyAlignment="1">
      <alignment horizontal="center" vertical="center" textRotation="90" wrapText="1"/>
    </xf>
    <xf numFmtId="49" fontId="2" fillId="0" borderId="12" xfId="0" applyNumberFormat="1" applyFont="1" applyBorder="1" applyAlignment="1">
      <alignment horizontal="center" vertical="center" textRotation="90" wrapText="1"/>
    </xf>
    <xf numFmtId="49" fontId="1" fillId="0" borderId="12" xfId="0" applyNumberFormat="1" applyFont="1" applyBorder="1" applyAlignment="1">
      <alignment horizontal="left" vertical="center"/>
    </xf>
    <xf numFmtId="49" fontId="5" fillId="2" borderId="12" xfId="0" applyNumberFormat="1" applyFont="1" applyFill="1" applyBorder="1" applyAlignment="1">
      <alignment horizontal="left" vertical="center"/>
    </xf>
    <xf numFmtId="49" fontId="6" fillId="0" borderId="12" xfId="0" applyNumberFormat="1" applyFont="1" applyBorder="1" applyAlignment="1">
      <alignment horizontal="left" vertical="center"/>
    </xf>
    <xf numFmtId="49" fontId="2" fillId="3" borderId="12" xfId="0" applyNumberFormat="1" applyFont="1" applyFill="1" applyBorder="1" applyAlignment="1">
      <alignment horizontal="left" vertical="center"/>
    </xf>
    <xf numFmtId="49" fontId="2" fillId="0" borderId="12" xfId="0" applyNumberFormat="1" applyFont="1" applyBorder="1" applyAlignment="1">
      <alignment horizontal="left" vertical="center"/>
    </xf>
    <xf numFmtId="49" fontId="0" fillId="0" borderId="12" xfId="0" applyNumberFormat="1" applyFont="1" applyBorder="1" applyAlignment="1">
      <alignment horizontal="left" vertical="center"/>
    </xf>
    <xf numFmtId="49" fontId="2" fillId="4" borderId="12" xfId="0" applyNumberFormat="1" applyFont="1" applyFill="1" applyBorder="1" applyAlignment="1">
      <alignment horizontal="left" vertical="center"/>
    </xf>
    <xf numFmtId="49" fontId="2" fillId="5" borderId="12" xfId="0" applyNumberFormat="1" applyFont="1" applyFill="1" applyBorder="1" applyAlignment="1">
      <alignment horizontal="left" vertical="center"/>
    </xf>
    <xf numFmtId="49" fontId="0" fillId="0" borderId="13" xfId="0" applyNumberFormat="1" applyFont="1" applyBorder="1" applyAlignment="1">
      <alignment horizontal="left" vertical="center"/>
    </xf>
    <xf numFmtId="49" fontId="0" fillId="0" borderId="6" xfId="0" applyNumberFormat="1" applyFont="1" applyBorder="1" applyAlignment="1">
      <alignment horizontal="left" vertical="center"/>
    </xf>
    <xf numFmtId="49" fontId="0" fillId="0" borderId="1" xfId="0" applyNumberFormat="1" applyFont="1" applyBorder="1" applyAlignment="1">
      <alignment horizontal="left" vertical="center"/>
    </xf>
    <xf numFmtId="4" fontId="3" fillId="0" borderId="8" xfId="0" applyNumberFormat="1" applyFont="1" applyBorder="1" applyAlignment="1">
      <alignment horizontal="justify" vertical="center"/>
    </xf>
    <xf numFmtId="4" fontId="3" fillId="0" borderId="2" xfId="0" applyNumberFormat="1" applyFont="1" applyFill="1" applyBorder="1" applyAlignment="1">
      <alignment vertical="center"/>
    </xf>
    <xf numFmtId="49" fontId="2" fillId="0" borderId="12" xfId="0" applyNumberFormat="1" applyFont="1" applyFill="1" applyBorder="1" applyAlignment="1">
      <alignment horizontal="left" vertical="center"/>
    </xf>
    <xf numFmtId="4" fontId="2" fillId="0" borderId="8" xfId="0" applyNumberFormat="1" applyFont="1" applyFill="1" applyBorder="1" applyAlignment="1">
      <alignment vertical="center"/>
    </xf>
    <xf numFmtId="4" fontId="3" fillId="0" borderId="4" xfId="0" applyNumberFormat="1" applyFont="1" applyFill="1" applyBorder="1" applyAlignment="1">
      <alignment vertical="center"/>
    </xf>
    <xf numFmtId="0" fontId="0" fillId="5" borderId="1" xfId="0" applyFont="1" applyFill="1" applyBorder="1" applyAlignment="1">
      <alignment vertical="center"/>
    </xf>
    <xf numFmtId="4" fontId="0" fillId="5" borderId="8" xfId="0" applyNumberFormat="1" applyFont="1" applyFill="1" applyBorder="1" applyAlignment="1">
      <alignment vertical="center"/>
    </xf>
    <xf numFmtId="0" fontId="1" fillId="2" borderId="1" xfId="0" applyFont="1" applyFill="1" applyBorder="1" applyAlignment="1">
      <alignment vertical="center"/>
    </xf>
    <xf numFmtId="4" fontId="1" fillId="2" borderId="8" xfId="0" applyNumberFormat="1" applyFont="1" applyFill="1" applyBorder="1" applyAlignment="1">
      <alignment vertical="center"/>
    </xf>
    <xf numFmtId="49" fontId="0" fillId="0" borderId="14" xfId="0" applyNumberFormat="1" applyFont="1" applyBorder="1" applyAlignment="1">
      <alignment horizontal="left" vertical="center"/>
    </xf>
    <xf numFmtId="0" fontId="0" fillId="4" borderId="1" xfId="0" applyFont="1" applyFill="1" applyBorder="1" applyAlignment="1">
      <alignment vertical="center"/>
    </xf>
    <xf numFmtId="4" fontId="0" fillId="4" borderId="8" xfId="0" applyNumberFormat="1" applyFont="1" applyFill="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8" fillId="0" borderId="15"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2:M92"/>
  <sheetViews>
    <sheetView tabSelected="1" zoomScale="200" zoomScaleNormal="200" workbookViewId="0" topLeftCell="A1">
      <selection activeCell="A6" sqref="A6"/>
    </sheetView>
  </sheetViews>
  <sheetFormatPr defaultColWidth="9.00390625" defaultRowHeight="15"/>
  <cols>
    <col min="1" max="1" width="9.00390625" style="4" customWidth="1"/>
    <col min="2" max="2" width="8.875" style="69" bestFit="1" customWidth="1"/>
    <col min="3" max="3" width="56.75390625" style="4" customWidth="1"/>
    <col min="4" max="4" width="15.25390625" style="4" customWidth="1"/>
    <col min="5" max="5" width="6.50390625" style="4" bestFit="1" customWidth="1"/>
    <col min="6" max="6" width="8.75390625" style="4" bestFit="1" customWidth="1"/>
    <col min="7" max="7" width="9.75390625" style="4" bestFit="1" customWidth="1"/>
    <col min="8" max="8" width="6.75390625" style="4" bestFit="1" customWidth="1"/>
    <col min="9" max="9" width="14.25390625" style="26" customWidth="1"/>
    <col min="10" max="10" width="11.25390625" style="4" customWidth="1"/>
    <col min="11" max="13" width="6.50390625" style="4" customWidth="1"/>
    <col min="14" max="16384" width="9.00390625" style="4" customWidth="1"/>
  </cols>
  <sheetData>
    <row r="2" spans="2:9" ht="15.75" thickBot="1">
      <c r="B2" s="56"/>
      <c r="C2" s="19"/>
      <c r="D2" s="19"/>
      <c r="E2" s="19"/>
      <c r="F2" s="19"/>
      <c r="G2" s="19"/>
      <c r="H2" s="19"/>
      <c r="I2" s="33"/>
    </row>
    <row r="3" spans="1:13" s="1" customFormat="1" ht="14.25">
      <c r="A3" s="15"/>
      <c r="B3" s="57"/>
      <c r="C3" s="21" t="s">
        <v>6</v>
      </c>
      <c r="D3" s="21"/>
      <c r="E3" s="22" t="s">
        <v>26</v>
      </c>
      <c r="F3" s="22"/>
      <c r="G3" s="22"/>
      <c r="H3" s="22"/>
      <c r="I3" s="34"/>
      <c r="J3" s="17"/>
      <c r="K3" s="2"/>
      <c r="L3" s="2"/>
      <c r="M3" s="2"/>
    </row>
    <row r="4" spans="1:13" s="1" customFormat="1" ht="14.25">
      <c r="A4" s="15"/>
      <c r="B4" s="58"/>
      <c r="C4" s="2"/>
      <c r="D4" s="2"/>
      <c r="E4" s="11" t="s">
        <v>10</v>
      </c>
      <c r="F4" s="11" t="s">
        <v>11</v>
      </c>
      <c r="G4" s="11" t="s">
        <v>12</v>
      </c>
      <c r="H4" s="11" t="s">
        <v>13</v>
      </c>
      <c r="I4" s="35"/>
      <c r="J4" s="17"/>
      <c r="K4" s="2"/>
      <c r="L4" s="2"/>
      <c r="M4" s="2"/>
    </row>
    <row r="5" spans="1:13" s="1" customFormat="1" ht="16.5">
      <c r="A5" s="15"/>
      <c r="B5" s="58"/>
      <c r="C5" s="2"/>
      <c r="D5" s="2"/>
      <c r="E5" s="11" t="s">
        <v>68</v>
      </c>
      <c r="F5" s="11" t="s">
        <v>69</v>
      </c>
      <c r="G5" s="11" t="s">
        <v>66</v>
      </c>
      <c r="H5" s="11" t="s">
        <v>67</v>
      </c>
      <c r="I5" s="35"/>
      <c r="J5" s="17"/>
      <c r="K5" s="2"/>
      <c r="L5" s="2"/>
      <c r="M5" s="2"/>
    </row>
    <row r="6" spans="1:10" ht="18">
      <c r="A6" s="12"/>
      <c r="B6" s="59"/>
      <c r="C6" s="9"/>
      <c r="D6" s="9" t="s">
        <v>17</v>
      </c>
      <c r="E6" s="49">
        <v>0.2</v>
      </c>
      <c r="F6" s="10">
        <v>0.5</v>
      </c>
      <c r="G6" s="10">
        <v>0.7</v>
      </c>
      <c r="H6" s="10">
        <v>1</v>
      </c>
      <c r="I6" s="36"/>
      <c r="J6" s="14"/>
    </row>
    <row r="7" spans="1:13" s="1" customFormat="1" ht="14.25">
      <c r="A7" s="15"/>
      <c r="B7" s="58"/>
      <c r="C7" s="2"/>
      <c r="D7" s="2"/>
      <c r="E7" s="11"/>
      <c r="F7" s="11"/>
      <c r="G7" s="11"/>
      <c r="H7" s="11"/>
      <c r="I7" s="35"/>
      <c r="J7" s="17"/>
      <c r="K7" s="2"/>
      <c r="L7" s="2"/>
      <c r="M7" s="2"/>
    </row>
    <row r="8" spans="1:10" ht="16.5">
      <c r="A8" s="12"/>
      <c r="B8" s="60" t="s">
        <v>37</v>
      </c>
      <c r="C8" s="23" t="s">
        <v>43</v>
      </c>
      <c r="D8" s="23"/>
      <c r="E8" s="77"/>
      <c r="F8" s="77"/>
      <c r="G8" s="77"/>
      <c r="H8" s="77"/>
      <c r="I8" s="78"/>
      <c r="J8" s="14"/>
    </row>
    <row r="9" spans="1:10" ht="15">
      <c r="A9" s="12"/>
      <c r="B9" s="61"/>
      <c r="C9" s="3"/>
      <c r="D9" s="3"/>
      <c r="I9" s="27"/>
      <c r="J9" s="14"/>
    </row>
    <row r="10" spans="1:10" s="5" customFormat="1" ht="16.5" hidden="1">
      <c r="A10" s="16"/>
      <c r="B10" s="62" t="s">
        <v>7</v>
      </c>
      <c r="C10" s="45" t="s">
        <v>25</v>
      </c>
      <c r="I10" s="37"/>
      <c r="J10" s="18"/>
    </row>
    <row r="11" spans="1:10" s="5" customFormat="1" ht="16.5" hidden="1">
      <c r="A11" s="16"/>
      <c r="B11" s="63"/>
      <c r="C11" s="8" t="s">
        <v>34</v>
      </c>
      <c r="D11" s="9"/>
      <c r="I11" s="37"/>
      <c r="J11" s="18"/>
    </row>
    <row r="12" spans="1:10" ht="18" hidden="1">
      <c r="A12" s="12"/>
      <c r="B12" s="64"/>
      <c r="C12" s="2" t="s">
        <v>21</v>
      </c>
      <c r="D12" s="9" t="s">
        <v>14</v>
      </c>
      <c r="I12" s="31" t="s">
        <v>24</v>
      </c>
      <c r="J12" s="14"/>
    </row>
    <row r="13" spans="1:10" ht="25.5" hidden="1">
      <c r="A13" s="12"/>
      <c r="B13" s="59">
        <v>1</v>
      </c>
      <c r="C13" s="7" t="s">
        <v>15</v>
      </c>
      <c r="D13" s="10">
        <v>1</v>
      </c>
      <c r="E13" s="43"/>
      <c r="F13" s="43"/>
      <c r="G13" s="43"/>
      <c r="H13" s="43"/>
      <c r="I13" s="27">
        <f>(SUM(E13:H13))*D13</f>
        <v>0</v>
      </c>
      <c r="J13" s="14"/>
    </row>
    <row r="14" spans="1:10" ht="12.75" hidden="1">
      <c r="A14" s="12"/>
      <c r="B14" s="59">
        <f aca="true" t="shared" si="0" ref="B14:B24">+B13+1</f>
        <v>2</v>
      </c>
      <c r="C14" s="7" t="s">
        <v>16</v>
      </c>
      <c r="D14" s="10">
        <v>0.7</v>
      </c>
      <c r="E14" s="43"/>
      <c r="F14" s="43"/>
      <c r="G14" s="43"/>
      <c r="H14" s="43"/>
      <c r="I14" s="27">
        <f>(SUM(E14:H14))*D14</f>
        <v>0</v>
      </c>
      <c r="J14" s="14"/>
    </row>
    <row r="15" spans="1:10" ht="12.75" hidden="1">
      <c r="A15" s="12"/>
      <c r="B15" s="59">
        <f t="shared" si="0"/>
        <v>3</v>
      </c>
      <c r="C15" s="7" t="s">
        <v>18</v>
      </c>
      <c r="D15" s="10">
        <v>0.4</v>
      </c>
      <c r="E15" s="43"/>
      <c r="F15" s="43"/>
      <c r="G15" s="43"/>
      <c r="H15" s="43"/>
      <c r="I15" s="27">
        <f>(SUM(E15:H15))*D15</f>
        <v>0</v>
      </c>
      <c r="J15" s="14"/>
    </row>
    <row r="16" spans="1:10" ht="12.75" hidden="1">
      <c r="A16" s="12"/>
      <c r="B16" s="59">
        <f t="shared" si="0"/>
        <v>4</v>
      </c>
      <c r="C16" s="7" t="s">
        <v>19</v>
      </c>
      <c r="D16" s="10">
        <v>0.2</v>
      </c>
      <c r="E16" s="43"/>
      <c r="F16" s="43"/>
      <c r="G16" s="43"/>
      <c r="H16" s="43"/>
      <c r="I16" s="27">
        <f>(SUM(E16:H16))*D16</f>
        <v>0</v>
      </c>
      <c r="J16" s="14"/>
    </row>
    <row r="17" spans="1:10" ht="12.75" hidden="1">
      <c r="A17" s="12"/>
      <c r="B17" s="59">
        <f t="shared" si="0"/>
        <v>5</v>
      </c>
      <c r="C17" s="7" t="s">
        <v>20</v>
      </c>
      <c r="D17" s="10">
        <v>0</v>
      </c>
      <c r="E17" s="43"/>
      <c r="F17" s="43"/>
      <c r="G17" s="43"/>
      <c r="H17" s="43"/>
      <c r="I17" s="27">
        <f>(SUM(E17:H17))*D17</f>
        <v>0</v>
      </c>
      <c r="J17" s="14"/>
    </row>
    <row r="18" spans="1:10" s="26" customFormat="1" ht="15" hidden="1">
      <c r="A18" s="24"/>
      <c r="B18" s="64"/>
      <c r="C18" s="25" t="s">
        <v>23</v>
      </c>
      <c r="D18" s="44">
        <f>SUM(E18:H18)</f>
        <v>0</v>
      </c>
      <c r="E18" s="26">
        <f>(SUM(E13:E17))*E6</f>
        <v>0</v>
      </c>
      <c r="F18" s="26">
        <f>(SUM(F13:F17))*F6</f>
        <v>0</v>
      </c>
      <c r="G18" s="26">
        <f>(SUM(G13:G17))*G6</f>
        <v>0</v>
      </c>
      <c r="H18" s="26">
        <f>(SUM(H13:H17))*H6</f>
        <v>0</v>
      </c>
      <c r="I18" s="31">
        <f>SUM(I13:I17)</f>
        <v>0</v>
      </c>
      <c r="J18" s="28"/>
    </row>
    <row r="19" spans="1:10" ht="18" hidden="1">
      <c r="A19" s="12"/>
      <c r="B19" s="59"/>
      <c r="C19" s="2" t="s">
        <v>1</v>
      </c>
      <c r="D19" s="9" t="s">
        <v>2</v>
      </c>
      <c r="E19" s="10"/>
      <c r="F19" s="10"/>
      <c r="G19" s="10"/>
      <c r="H19" s="10"/>
      <c r="I19" s="70" t="s">
        <v>5</v>
      </c>
      <c r="J19" s="14"/>
    </row>
    <row r="20" spans="1:10" ht="12.75" hidden="1">
      <c r="A20" s="12"/>
      <c r="B20" s="59">
        <v>1</v>
      </c>
      <c r="C20" s="7" t="s">
        <v>9</v>
      </c>
      <c r="D20" s="10">
        <v>1</v>
      </c>
      <c r="E20" s="43"/>
      <c r="F20" s="43"/>
      <c r="G20" s="43"/>
      <c r="H20" s="43"/>
      <c r="I20" s="27">
        <f>(SUM(E20:H20))*D20</f>
        <v>0</v>
      </c>
      <c r="J20" s="14"/>
    </row>
    <row r="21" spans="1:10" ht="12.75" hidden="1">
      <c r="A21" s="12"/>
      <c r="B21" s="59">
        <f t="shared" si="0"/>
        <v>2</v>
      </c>
      <c r="C21" s="7" t="s">
        <v>3</v>
      </c>
      <c r="D21" s="10">
        <v>0.6</v>
      </c>
      <c r="E21" s="43"/>
      <c r="F21" s="43"/>
      <c r="G21" s="43"/>
      <c r="H21" s="43"/>
      <c r="I21" s="27">
        <f>(SUM(E21:H21))*D21</f>
        <v>0</v>
      </c>
      <c r="J21" s="14"/>
    </row>
    <row r="22" spans="1:10" ht="12.75" hidden="1">
      <c r="A22" s="12"/>
      <c r="B22" s="59">
        <f t="shared" si="0"/>
        <v>3</v>
      </c>
      <c r="C22" s="7" t="s">
        <v>22</v>
      </c>
      <c r="D22" s="10">
        <v>0.3</v>
      </c>
      <c r="E22" s="43"/>
      <c r="F22" s="43"/>
      <c r="G22" s="43"/>
      <c r="H22" s="43"/>
      <c r="I22" s="27">
        <f>(SUM(E22:H22))*D22</f>
        <v>0</v>
      </c>
      <c r="J22" s="14"/>
    </row>
    <row r="23" spans="1:10" ht="12.75" hidden="1">
      <c r="A23" s="12"/>
      <c r="B23" s="59">
        <f t="shared" si="0"/>
        <v>4</v>
      </c>
      <c r="C23" s="7"/>
      <c r="D23" s="49"/>
      <c r="E23" s="43"/>
      <c r="F23" s="43"/>
      <c r="G23" s="43"/>
      <c r="H23" s="43"/>
      <c r="I23" s="27">
        <f>(SUM(E23:H23))*D23</f>
        <v>0</v>
      </c>
      <c r="J23" s="14"/>
    </row>
    <row r="24" spans="1:10" ht="12.75" hidden="1">
      <c r="A24" s="12"/>
      <c r="B24" s="59">
        <f t="shared" si="0"/>
        <v>5</v>
      </c>
      <c r="C24" s="7"/>
      <c r="D24" s="10"/>
      <c r="E24" s="43"/>
      <c r="F24" s="43"/>
      <c r="G24" s="43"/>
      <c r="H24" s="43"/>
      <c r="I24" s="27">
        <f>(SUM(E24:H24))*D24</f>
        <v>0</v>
      </c>
      <c r="J24" s="14"/>
    </row>
    <row r="25" spans="1:10" s="30" customFormat="1" ht="16.5" hidden="1">
      <c r="A25" s="29"/>
      <c r="B25" s="63"/>
      <c r="C25" s="46" t="s">
        <v>31</v>
      </c>
      <c r="D25" s="47">
        <f>SUM(I18,D18,I25)</f>
        <v>0</v>
      </c>
      <c r="I25" s="31">
        <f>SUM(I20:I24)</f>
        <v>0</v>
      </c>
      <c r="J25" s="32"/>
    </row>
    <row r="26" spans="1:10" ht="15" hidden="1">
      <c r="A26" s="12"/>
      <c r="B26" s="64"/>
      <c r="C26" s="7"/>
      <c r="D26" s="7"/>
      <c r="I26" s="27"/>
      <c r="J26" s="14"/>
    </row>
    <row r="27" spans="1:10" s="5" customFormat="1" ht="16.5" hidden="1">
      <c r="A27" s="16"/>
      <c r="B27" s="65" t="s">
        <v>8</v>
      </c>
      <c r="C27" s="50" t="s">
        <v>36</v>
      </c>
      <c r="I27" s="37"/>
      <c r="J27" s="18"/>
    </row>
    <row r="28" spans="1:10" ht="15" hidden="1">
      <c r="A28" s="12"/>
      <c r="B28" s="64"/>
      <c r="C28" s="8" t="s">
        <v>34</v>
      </c>
      <c r="D28" s="6"/>
      <c r="I28" s="27"/>
      <c r="J28" s="14"/>
    </row>
    <row r="29" spans="1:10" ht="18" hidden="1">
      <c r="A29" s="12"/>
      <c r="B29" s="64"/>
      <c r="C29" s="2" t="s">
        <v>21</v>
      </c>
      <c r="D29" s="9" t="s">
        <v>14</v>
      </c>
      <c r="I29" s="31" t="s">
        <v>24</v>
      </c>
      <c r="J29" s="14"/>
    </row>
    <row r="30" spans="1:10" ht="25.5" hidden="1">
      <c r="A30" s="12"/>
      <c r="B30" s="59">
        <v>1</v>
      </c>
      <c r="C30" s="7" t="s">
        <v>15</v>
      </c>
      <c r="D30" s="10">
        <v>1</v>
      </c>
      <c r="E30" s="43"/>
      <c r="F30" s="43"/>
      <c r="G30" s="43"/>
      <c r="H30" s="43"/>
      <c r="I30" s="27">
        <f>(SUM(E30:H30))*D30</f>
        <v>0</v>
      </c>
      <c r="J30" s="14"/>
    </row>
    <row r="31" spans="1:10" ht="12.75" hidden="1">
      <c r="A31" s="12"/>
      <c r="B31" s="59">
        <f>+B30+1</f>
        <v>2</v>
      </c>
      <c r="C31" s="7" t="s">
        <v>16</v>
      </c>
      <c r="D31" s="10">
        <v>0.7</v>
      </c>
      <c r="E31" s="43"/>
      <c r="F31" s="43"/>
      <c r="G31" s="43"/>
      <c r="H31" s="43"/>
      <c r="I31" s="27">
        <f>(SUM(E31:H31))*D31</f>
        <v>0</v>
      </c>
      <c r="J31" s="14"/>
    </row>
    <row r="32" spans="1:10" ht="12.75" hidden="1">
      <c r="A32" s="12"/>
      <c r="B32" s="59">
        <f>+B31+1</f>
        <v>3</v>
      </c>
      <c r="C32" s="7" t="s">
        <v>18</v>
      </c>
      <c r="D32" s="10">
        <v>0.4</v>
      </c>
      <c r="E32" s="43"/>
      <c r="F32" s="43"/>
      <c r="G32" s="43"/>
      <c r="H32" s="43"/>
      <c r="I32" s="27">
        <f>(SUM(E32:H32))*D32</f>
        <v>0</v>
      </c>
      <c r="J32" s="14"/>
    </row>
    <row r="33" spans="1:10" ht="12.75" hidden="1">
      <c r="A33" s="12"/>
      <c r="B33" s="59">
        <f>+B32+1</f>
        <v>4</v>
      </c>
      <c r="C33" s="7" t="s">
        <v>19</v>
      </c>
      <c r="D33" s="10">
        <v>0.2</v>
      </c>
      <c r="E33" s="43"/>
      <c r="F33" s="43"/>
      <c r="G33" s="43"/>
      <c r="H33" s="43"/>
      <c r="I33" s="27">
        <f>(SUM(E33:H33))*D33</f>
        <v>0</v>
      </c>
      <c r="J33" s="14"/>
    </row>
    <row r="34" spans="1:10" ht="12.75" hidden="1">
      <c r="A34" s="12"/>
      <c r="B34" s="59">
        <f>+B33+1</f>
        <v>5</v>
      </c>
      <c r="C34" s="7" t="s">
        <v>20</v>
      </c>
      <c r="D34" s="10">
        <v>0</v>
      </c>
      <c r="E34" s="43"/>
      <c r="F34" s="43"/>
      <c r="G34" s="43"/>
      <c r="H34" s="43"/>
      <c r="I34" s="27">
        <f>(SUM(E34:H34))*D34</f>
        <v>0</v>
      </c>
      <c r="J34" s="14"/>
    </row>
    <row r="35" spans="1:10" s="26" customFormat="1" ht="15" hidden="1">
      <c r="A35" s="24"/>
      <c r="B35" s="64"/>
      <c r="C35" s="25" t="s">
        <v>4</v>
      </c>
      <c r="D35" s="44">
        <f>SUM(E35:H35)</f>
        <v>0</v>
      </c>
      <c r="E35" s="26">
        <f>(SUM(E30:E34))*E23</f>
        <v>0</v>
      </c>
      <c r="F35" s="26">
        <f>(SUM(F30:F34))*F23</f>
        <v>0</v>
      </c>
      <c r="G35" s="26">
        <f>(SUM(G30:G34))*G23</f>
        <v>0</v>
      </c>
      <c r="H35" s="26">
        <f>(SUM(H30:H34))*H23</f>
        <v>0</v>
      </c>
      <c r="I35" s="31">
        <f>SUM(I30:I34)</f>
        <v>0</v>
      </c>
      <c r="J35" s="28"/>
    </row>
    <row r="36" spans="1:10" ht="18" hidden="1">
      <c r="A36" s="12"/>
      <c r="B36" s="59"/>
      <c r="C36" s="2" t="s">
        <v>1</v>
      </c>
      <c r="D36" s="9" t="s">
        <v>2</v>
      </c>
      <c r="E36" s="10"/>
      <c r="F36" s="10"/>
      <c r="G36" s="10"/>
      <c r="H36" s="10"/>
      <c r="I36" s="70" t="s">
        <v>5</v>
      </c>
      <c r="J36" s="14"/>
    </row>
    <row r="37" spans="1:10" ht="12.75" hidden="1">
      <c r="A37" s="12"/>
      <c r="B37" s="59">
        <v>1</v>
      </c>
      <c r="C37" s="7" t="s">
        <v>27</v>
      </c>
      <c r="D37" s="10">
        <v>1</v>
      </c>
      <c r="E37" s="43"/>
      <c r="F37" s="43"/>
      <c r="G37" s="43"/>
      <c r="H37" s="43"/>
      <c r="I37" s="27">
        <f>(SUM(E37:H37))*D37</f>
        <v>0</v>
      </c>
      <c r="J37" s="14"/>
    </row>
    <row r="38" spans="1:10" ht="12.75" hidden="1">
      <c r="A38" s="12"/>
      <c r="B38" s="59">
        <f>+B37+1</f>
        <v>2</v>
      </c>
      <c r="C38" s="7" t="s">
        <v>28</v>
      </c>
      <c r="D38" s="10">
        <v>0.3</v>
      </c>
      <c r="E38" s="43"/>
      <c r="F38" s="43"/>
      <c r="G38" s="43"/>
      <c r="H38" s="43"/>
      <c r="I38" s="27">
        <f>(SUM(E38:H38))*D38</f>
        <v>0</v>
      </c>
      <c r="J38" s="14"/>
    </row>
    <row r="39" spans="1:10" ht="12.75" hidden="1">
      <c r="A39" s="12"/>
      <c r="B39" s="59">
        <f>+B38+1</f>
        <v>3</v>
      </c>
      <c r="C39" s="7"/>
      <c r="D39" s="10"/>
      <c r="E39" s="43"/>
      <c r="F39" s="43"/>
      <c r="G39" s="43"/>
      <c r="H39" s="43"/>
      <c r="I39" s="27">
        <f>(SUM(E39:H39))*D39</f>
        <v>0</v>
      </c>
      <c r="J39" s="14"/>
    </row>
    <row r="40" spans="1:10" ht="12.75" hidden="1">
      <c r="A40" s="12"/>
      <c r="B40" s="59">
        <f>+B39+1</f>
        <v>4</v>
      </c>
      <c r="C40" s="7"/>
      <c r="D40" s="49"/>
      <c r="E40" s="43"/>
      <c r="F40" s="43"/>
      <c r="G40" s="43"/>
      <c r="H40" s="43"/>
      <c r="I40" s="27">
        <f>(SUM(E40:H40))*D40</f>
        <v>0</v>
      </c>
      <c r="J40" s="14"/>
    </row>
    <row r="41" spans="1:10" ht="12.75" hidden="1">
      <c r="A41" s="12"/>
      <c r="B41" s="59">
        <f>+B40+1</f>
        <v>5</v>
      </c>
      <c r="C41" s="7"/>
      <c r="D41" s="10"/>
      <c r="E41" s="43"/>
      <c r="F41" s="43"/>
      <c r="G41" s="43"/>
      <c r="H41" s="43"/>
      <c r="I41" s="27">
        <f>(SUM(E41:H41))*D41</f>
        <v>0</v>
      </c>
      <c r="J41" s="14"/>
    </row>
    <row r="42" spans="1:10" s="30" customFormat="1" ht="16.5" hidden="1">
      <c r="A42" s="29"/>
      <c r="B42" s="63"/>
      <c r="C42" s="51" t="s">
        <v>31</v>
      </c>
      <c r="D42" s="52">
        <f>SUM(I35,D35,I42)</f>
        <v>0</v>
      </c>
      <c r="E42" s="48"/>
      <c r="F42" s="48"/>
      <c r="G42" s="48"/>
      <c r="H42" s="48"/>
      <c r="I42" s="31">
        <f>SUM(I37:I41)</f>
        <v>0</v>
      </c>
      <c r="J42" s="32"/>
    </row>
    <row r="43" spans="1:10" ht="15" hidden="1">
      <c r="A43" s="12"/>
      <c r="B43" s="64"/>
      <c r="C43" s="7"/>
      <c r="D43" s="7"/>
      <c r="E43" s="43"/>
      <c r="F43" s="43"/>
      <c r="G43" s="43"/>
      <c r="H43" s="43"/>
      <c r="I43" s="27"/>
      <c r="J43" s="14"/>
    </row>
    <row r="44" spans="1:10" s="5" customFormat="1" ht="28.5">
      <c r="A44" s="16"/>
      <c r="B44" s="66" t="s">
        <v>38</v>
      </c>
      <c r="C44" s="53" t="s">
        <v>44</v>
      </c>
      <c r="D44" s="75"/>
      <c r="E44" s="75"/>
      <c r="F44" s="75"/>
      <c r="G44" s="75"/>
      <c r="H44" s="75"/>
      <c r="I44" s="76"/>
      <c r="J44" s="18"/>
    </row>
    <row r="45" spans="1:10" ht="15">
      <c r="A45" s="12"/>
      <c r="B45" s="64"/>
      <c r="C45" s="8" t="s">
        <v>34</v>
      </c>
      <c r="D45" s="6"/>
      <c r="E45" s="43"/>
      <c r="F45" s="43"/>
      <c r="G45" s="43"/>
      <c r="H45" s="43"/>
      <c r="I45" s="27"/>
      <c r="J45" s="14"/>
    </row>
    <row r="46" spans="1:10" ht="18">
      <c r="A46" s="12"/>
      <c r="B46" s="64"/>
      <c r="C46" s="2" t="s">
        <v>21</v>
      </c>
      <c r="D46" s="9" t="s">
        <v>14</v>
      </c>
      <c r="E46" s="43"/>
      <c r="F46" s="43"/>
      <c r="G46" s="43"/>
      <c r="H46" s="43"/>
      <c r="I46" s="31" t="s">
        <v>24</v>
      </c>
      <c r="J46" s="14"/>
    </row>
    <row r="47" spans="1:10" ht="25.5">
      <c r="A47" s="12"/>
      <c r="B47" s="59">
        <v>1</v>
      </c>
      <c r="C47" s="7" t="s">
        <v>58</v>
      </c>
      <c r="D47" s="10">
        <v>1</v>
      </c>
      <c r="E47" s="43"/>
      <c r="F47" s="43"/>
      <c r="G47" s="43">
        <v>1</v>
      </c>
      <c r="H47" s="43"/>
      <c r="I47" s="27">
        <f>(SUM(E47:H47))*D47</f>
        <v>1</v>
      </c>
      <c r="J47" s="14"/>
    </row>
    <row r="48" spans="1:10" ht="12.75">
      <c r="A48" s="12"/>
      <c r="B48" s="59" t="s">
        <v>51</v>
      </c>
      <c r="C48" s="7" t="s">
        <v>59</v>
      </c>
      <c r="D48" s="10">
        <v>0.7</v>
      </c>
      <c r="E48" s="43"/>
      <c r="F48" s="43"/>
      <c r="G48" s="43"/>
      <c r="H48" s="43"/>
      <c r="I48" s="27">
        <f>(SUM(E48:H48))*D48</f>
        <v>0</v>
      </c>
      <c r="J48" s="14"/>
    </row>
    <row r="49" spans="1:10" ht="12.75">
      <c r="A49" s="12"/>
      <c r="B49" s="59" t="s">
        <v>52</v>
      </c>
      <c r="C49" s="7" t="s">
        <v>60</v>
      </c>
      <c r="D49" s="10">
        <v>0.5</v>
      </c>
      <c r="E49" s="43"/>
      <c r="F49" s="43">
        <v>2</v>
      </c>
      <c r="G49" s="43"/>
      <c r="H49" s="43"/>
      <c r="I49" s="27">
        <f>(SUM(E49:H49))*D49</f>
        <v>1</v>
      </c>
      <c r="J49" s="14"/>
    </row>
    <row r="50" spans="1:10" ht="12.75">
      <c r="A50" s="12"/>
      <c r="B50" s="59" t="s">
        <v>53</v>
      </c>
      <c r="C50" s="7" t="s">
        <v>61</v>
      </c>
      <c r="D50" s="10">
        <v>0.2</v>
      </c>
      <c r="E50" s="43"/>
      <c r="F50" s="43"/>
      <c r="G50" s="43"/>
      <c r="H50" s="43"/>
      <c r="I50" s="27">
        <f>(SUM(E50:H50))*D50</f>
        <v>0</v>
      </c>
      <c r="J50" s="14"/>
    </row>
    <row r="51" spans="1:10" ht="12.75">
      <c r="A51" s="12"/>
      <c r="B51" s="59" t="s">
        <v>54</v>
      </c>
      <c r="C51" s="7" t="s">
        <v>62</v>
      </c>
      <c r="D51" s="10">
        <v>0</v>
      </c>
      <c r="E51" s="43"/>
      <c r="F51" s="43"/>
      <c r="G51" s="43"/>
      <c r="H51" s="43"/>
      <c r="I51" s="27">
        <f>(SUM(E51:H51))*D51</f>
        <v>0</v>
      </c>
      <c r="J51" s="14"/>
    </row>
    <row r="52" spans="1:10" s="26" customFormat="1" ht="15">
      <c r="A52" s="24"/>
      <c r="B52" s="64"/>
      <c r="C52" s="25" t="s">
        <v>23</v>
      </c>
      <c r="D52" s="44">
        <f>SUM(E52:H52)</f>
        <v>1.7</v>
      </c>
      <c r="E52" s="26">
        <f>(SUM(E47:E51))*E6</f>
        <v>0</v>
      </c>
      <c r="F52" s="26">
        <f>(SUM(F47:F51))*F6</f>
        <v>1</v>
      </c>
      <c r="G52" s="26">
        <f>(SUM(G47:G51))*G6</f>
        <v>0.7</v>
      </c>
      <c r="H52" s="26">
        <f>(SUM(H47:H51))*H6</f>
        <v>0</v>
      </c>
      <c r="I52" s="31">
        <f>SUM(I47:I51)</f>
        <v>2</v>
      </c>
      <c r="J52" s="28"/>
    </row>
    <row r="53" spans="1:10" ht="30.75" customHeight="1">
      <c r="A53" s="12"/>
      <c r="B53" s="59"/>
      <c r="C53" s="2" t="s">
        <v>1</v>
      </c>
      <c r="D53" s="9" t="s">
        <v>2</v>
      </c>
      <c r="E53" s="49"/>
      <c r="F53" s="49"/>
      <c r="G53" s="49"/>
      <c r="H53" s="49"/>
      <c r="I53" s="70" t="s">
        <v>5</v>
      </c>
      <c r="J53" s="14"/>
    </row>
    <row r="54" spans="1:10" ht="12.75">
      <c r="A54" s="12"/>
      <c r="B54" s="59">
        <v>1</v>
      </c>
      <c r="C54" s="7" t="s">
        <v>29</v>
      </c>
      <c r="D54" s="10">
        <v>1</v>
      </c>
      <c r="E54" s="43"/>
      <c r="F54" s="43">
        <v>2</v>
      </c>
      <c r="G54" s="43"/>
      <c r="H54" s="43"/>
      <c r="I54" s="27">
        <f>(SUM(E54:H54))*D54</f>
        <v>2</v>
      </c>
      <c r="J54" s="14"/>
    </row>
    <row r="55" spans="1:10" ht="12.75">
      <c r="A55" s="12"/>
      <c r="B55" s="59">
        <f>+B54+1</f>
        <v>2</v>
      </c>
      <c r="C55" s="7" t="s">
        <v>39</v>
      </c>
      <c r="D55" s="10">
        <v>0.5</v>
      </c>
      <c r="E55" s="43"/>
      <c r="F55" s="43"/>
      <c r="G55" s="43">
        <v>1</v>
      </c>
      <c r="H55" s="43"/>
      <c r="I55" s="27">
        <f>(SUM(E55:H55))*D55</f>
        <v>0.5</v>
      </c>
      <c r="J55" s="14"/>
    </row>
    <row r="56" spans="1:10" ht="12.75">
      <c r="A56" s="12"/>
      <c r="B56" s="59">
        <f>+B55+1</f>
        <v>3</v>
      </c>
      <c r="C56" s="7" t="s">
        <v>30</v>
      </c>
      <c r="D56" s="10">
        <v>0.1</v>
      </c>
      <c r="E56" s="43"/>
      <c r="F56" s="43"/>
      <c r="G56" s="43"/>
      <c r="H56" s="43"/>
      <c r="I56" s="27">
        <f>(SUM(E56:H56))*D56</f>
        <v>0</v>
      </c>
      <c r="J56" s="14"/>
    </row>
    <row r="57" spans="1:10" ht="12.75">
      <c r="A57" s="12"/>
      <c r="B57" s="59">
        <f>+B56+1</f>
        <v>4</v>
      </c>
      <c r="C57" s="7"/>
      <c r="D57" s="49"/>
      <c r="E57" s="43"/>
      <c r="F57" s="43"/>
      <c r="G57" s="43"/>
      <c r="H57" s="43"/>
      <c r="I57" s="27">
        <f>(SUM(E57:H57))*D57</f>
        <v>0</v>
      </c>
      <c r="J57" s="14"/>
    </row>
    <row r="58" spans="1:10" ht="12.75">
      <c r="A58" s="12"/>
      <c r="B58" s="59">
        <f>+B57+1</f>
        <v>5</v>
      </c>
      <c r="C58" s="7"/>
      <c r="D58" s="10"/>
      <c r="E58" s="43"/>
      <c r="F58" s="43"/>
      <c r="G58" s="43"/>
      <c r="H58" s="43"/>
      <c r="I58" s="27">
        <f>(SUM(E58:H58))*D58</f>
        <v>0</v>
      </c>
      <c r="J58" s="14"/>
    </row>
    <row r="59" spans="1:10" s="30" customFormat="1" ht="16.5">
      <c r="A59" s="29"/>
      <c r="B59" s="63"/>
      <c r="C59" s="54" t="s">
        <v>31</v>
      </c>
      <c r="D59" s="55">
        <f>SUM(I52,D52,I59)</f>
        <v>6.2</v>
      </c>
      <c r="I59" s="31">
        <f>SUM(I54:I58)</f>
        <v>2.5</v>
      </c>
      <c r="J59" s="32"/>
    </row>
    <row r="60" spans="1:10" s="30" customFormat="1" ht="16.5" hidden="1">
      <c r="A60" s="29"/>
      <c r="B60" s="63"/>
      <c r="C60" s="25"/>
      <c r="D60" s="25"/>
      <c r="I60" s="31"/>
      <c r="J60" s="32"/>
    </row>
    <row r="61" spans="1:10" ht="15" hidden="1">
      <c r="A61" s="12"/>
      <c r="B61" s="64"/>
      <c r="I61" s="38"/>
      <c r="J61" s="14"/>
    </row>
    <row r="62" spans="1:10" s="30" customFormat="1" ht="16.5" hidden="1">
      <c r="A62" s="29"/>
      <c r="B62" s="63"/>
      <c r="C62" s="42"/>
      <c r="D62" s="42"/>
      <c r="I62" s="39"/>
      <c r="J62" s="32"/>
    </row>
    <row r="63" spans="1:10" s="48" customFormat="1" ht="16.5">
      <c r="A63" s="71"/>
      <c r="B63" s="72"/>
      <c r="I63" s="73"/>
      <c r="J63" s="74"/>
    </row>
    <row r="64" spans="1:10" s="5" customFormat="1" ht="42.75">
      <c r="A64" s="16"/>
      <c r="B64" s="65" t="s">
        <v>40</v>
      </c>
      <c r="C64" s="50" t="s">
        <v>45</v>
      </c>
      <c r="D64" s="80"/>
      <c r="E64" s="80"/>
      <c r="F64" s="80"/>
      <c r="G64" s="80"/>
      <c r="H64" s="80"/>
      <c r="I64" s="81"/>
      <c r="J64" s="18"/>
    </row>
    <row r="65" spans="1:10" ht="15">
      <c r="A65" s="12"/>
      <c r="B65" s="64"/>
      <c r="C65" s="6"/>
      <c r="D65" s="6"/>
      <c r="E65" s="43"/>
      <c r="F65" s="43"/>
      <c r="G65" s="43"/>
      <c r="H65" s="43"/>
      <c r="I65" s="27"/>
      <c r="J65" s="14"/>
    </row>
    <row r="66" spans="1:10" ht="18">
      <c r="A66" s="12"/>
      <c r="B66" s="64"/>
      <c r="C66" s="2" t="s">
        <v>21</v>
      </c>
      <c r="D66" s="9" t="s">
        <v>14</v>
      </c>
      <c r="E66" s="43"/>
      <c r="F66" s="43"/>
      <c r="G66" s="43"/>
      <c r="H66" s="43"/>
      <c r="I66" s="31" t="s">
        <v>24</v>
      </c>
      <c r="J66" s="14"/>
    </row>
    <row r="67" spans="1:10" ht="25.5">
      <c r="A67" s="12"/>
      <c r="B67" s="59">
        <v>1</v>
      </c>
      <c r="C67" s="7" t="s">
        <v>63</v>
      </c>
      <c r="D67" s="10">
        <v>1</v>
      </c>
      <c r="E67" s="43"/>
      <c r="F67" s="43"/>
      <c r="G67" s="43">
        <v>1</v>
      </c>
      <c r="H67" s="43"/>
      <c r="I67" s="27">
        <f>(SUM(E67:H67))*D67</f>
        <v>1</v>
      </c>
      <c r="J67" s="14"/>
    </row>
    <row r="68" spans="1:10" ht="12.75">
      <c r="A68" s="12"/>
      <c r="B68" s="59" t="s">
        <v>51</v>
      </c>
      <c r="C68" s="7" t="s">
        <v>64</v>
      </c>
      <c r="D68" s="10">
        <v>0.7</v>
      </c>
      <c r="E68" s="43"/>
      <c r="F68" s="43"/>
      <c r="G68" s="43"/>
      <c r="H68" s="43"/>
      <c r="I68" s="27"/>
      <c r="J68" s="14"/>
    </row>
    <row r="69" spans="1:10" ht="12.75">
      <c r="A69" s="12"/>
      <c r="B69" s="59" t="s">
        <v>52</v>
      </c>
      <c r="C69" s="7" t="s">
        <v>65</v>
      </c>
      <c r="D69" s="10">
        <v>0.6</v>
      </c>
      <c r="E69" s="43"/>
      <c r="F69" s="43"/>
      <c r="G69" s="43"/>
      <c r="H69" s="43"/>
      <c r="I69" s="27">
        <f>(SUM(E69:H69))*D69</f>
        <v>0</v>
      </c>
      <c r="J69" s="14"/>
    </row>
    <row r="70" spans="1:10" ht="12.75">
      <c r="A70" s="12"/>
      <c r="B70" s="59" t="s">
        <v>53</v>
      </c>
      <c r="C70" s="7" t="s">
        <v>61</v>
      </c>
      <c r="D70" s="10">
        <v>0.3</v>
      </c>
      <c r="E70" s="43"/>
      <c r="F70" s="43">
        <v>2</v>
      </c>
      <c r="G70" s="43"/>
      <c r="H70" s="43"/>
      <c r="I70" s="27">
        <f>(SUM(E70:H70))*D70</f>
        <v>0.6</v>
      </c>
      <c r="J70" s="14"/>
    </row>
    <row r="71" spans="1:10" ht="12.75">
      <c r="A71" s="12"/>
      <c r="B71" s="59" t="s">
        <v>54</v>
      </c>
      <c r="C71" s="7" t="s">
        <v>62</v>
      </c>
      <c r="D71" s="10">
        <v>0</v>
      </c>
      <c r="E71" s="43"/>
      <c r="F71" s="43"/>
      <c r="G71" s="43"/>
      <c r="H71" s="43"/>
      <c r="I71" s="27">
        <f>(SUM(E71:H71))*D71</f>
        <v>0</v>
      </c>
      <c r="J71" s="14"/>
    </row>
    <row r="72" spans="1:10" s="26" customFormat="1" ht="15">
      <c r="A72" s="24"/>
      <c r="B72" s="64"/>
      <c r="C72" s="25" t="s">
        <v>23</v>
      </c>
      <c r="D72" s="44">
        <f>SUM(E72:H72)</f>
        <v>1.7</v>
      </c>
      <c r="E72" s="26">
        <f>(SUM(E67:E71))*E6</f>
        <v>0</v>
      </c>
      <c r="F72" s="26">
        <f>(SUM(F67:F71))*F6</f>
        <v>1</v>
      </c>
      <c r="G72" s="26">
        <f>(SUM(G67:G71))*G6</f>
        <v>0.7</v>
      </c>
      <c r="H72" s="26">
        <f>(SUM(H67:H71))*H6</f>
        <v>0</v>
      </c>
      <c r="I72" s="31">
        <f>SUM(I67:I71)</f>
        <v>1.6</v>
      </c>
      <c r="J72" s="28"/>
    </row>
    <row r="73" spans="1:10" ht="18">
      <c r="A73" s="12"/>
      <c r="B73" s="59"/>
      <c r="C73" s="2" t="s">
        <v>1</v>
      </c>
      <c r="D73" s="9" t="s">
        <v>2</v>
      </c>
      <c r="E73" s="49"/>
      <c r="F73" s="49"/>
      <c r="G73" s="49"/>
      <c r="H73" s="49"/>
      <c r="I73" s="70" t="s">
        <v>5</v>
      </c>
      <c r="J73" s="14"/>
    </row>
    <row r="74" spans="1:10" ht="12.75">
      <c r="A74" s="12"/>
      <c r="B74" s="59">
        <v>1</v>
      </c>
      <c r="C74" s="7" t="s">
        <v>35</v>
      </c>
      <c r="D74" s="10">
        <v>1</v>
      </c>
      <c r="E74" s="43"/>
      <c r="F74" s="43"/>
      <c r="G74" s="43">
        <v>3</v>
      </c>
      <c r="H74" s="43"/>
      <c r="I74" s="27">
        <f>(SUM(E74:H74))*D74</f>
        <v>3</v>
      </c>
      <c r="J74" s="14"/>
    </row>
    <row r="75" spans="1:10" ht="12.75">
      <c r="A75" s="12"/>
      <c r="B75" s="59">
        <f>+B74+1</f>
        <v>2</v>
      </c>
      <c r="C75" s="7" t="s">
        <v>32</v>
      </c>
      <c r="D75" s="10">
        <v>0.6</v>
      </c>
      <c r="E75" s="43"/>
      <c r="F75" s="43"/>
      <c r="G75" s="43"/>
      <c r="H75" s="43"/>
      <c r="I75" s="27">
        <f>(SUM(E75:H75))*D75</f>
        <v>0</v>
      </c>
      <c r="J75" s="14"/>
    </row>
    <row r="76" spans="1:10" ht="12.75">
      <c r="A76" s="12"/>
      <c r="B76" s="59">
        <f>+B75+1</f>
        <v>3</v>
      </c>
      <c r="C76" s="7" t="s">
        <v>33</v>
      </c>
      <c r="D76" s="10">
        <v>0.3</v>
      </c>
      <c r="E76" s="43"/>
      <c r="F76" s="43"/>
      <c r="G76" s="43"/>
      <c r="H76" s="43"/>
      <c r="I76" s="27">
        <f>(SUM(E76:H76))*D76</f>
        <v>0</v>
      </c>
      <c r="J76" s="14"/>
    </row>
    <row r="77" spans="1:10" ht="12.75">
      <c r="A77" s="12"/>
      <c r="B77" s="59">
        <f>+B76+1</f>
        <v>4</v>
      </c>
      <c r="C77" s="7"/>
      <c r="D77" s="49"/>
      <c r="E77" s="43"/>
      <c r="F77" s="43"/>
      <c r="G77" s="43"/>
      <c r="H77" s="43"/>
      <c r="I77" s="27">
        <f>(SUM(E77:H77))*D77</f>
        <v>0</v>
      </c>
      <c r="J77" s="14"/>
    </row>
    <row r="78" spans="1:10" ht="12.75">
      <c r="A78" s="12"/>
      <c r="B78" s="59">
        <f>+B77+1</f>
        <v>5</v>
      </c>
      <c r="C78" s="7"/>
      <c r="D78" s="10"/>
      <c r="E78" s="43"/>
      <c r="F78" s="43"/>
      <c r="G78" s="43"/>
      <c r="H78" s="43"/>
      <c r="I78" s="27">
        <f>(SUM(E78:H78))*D78</f>
        <v>0</v>
      </c>
      <c r="J78" s="14"/>
    </row>
    <row r="79" spans="1:10" s="30" customFormat="1" ht="16.5">
      <c r="A79" s="29"/>
      <c r="B79" s="63"/>
      <c r="C79" s="51" t="s">
        <v>31</v>
      </c>
      <c r="D79" s="52">
        <f>SUM(I72,D72,I79)</f>
        <v>6.3</v>
      </c>
      <c r="I79" s="31">
        <f>SUM(I74:I78)</f>
        <v>3</v>
      </c>
      <c r="J79" s="32"/>
    </row>
    <row r="80" spans="1:10" ht="15">
      <c r="A80" s="12"/>
      <c r="B80" s="64"/>
      <c r="C80" s="12"/>
      <c r="D80" s="13"/>
      <c r="E80" s="13"/>
      <c r="F80" s="13"/>
      <c r="G80" s="13"/>
      <c r="H80" s="13"/>
      <c r="I80" s="40"/>
      <c r="J80" s="14"/>
    </row>
    <row r="81" spans="1:10" ht="19.5" customHeight="1">
      <c r="A81" s="12"/>
      <c r="B81" s="63" t="s">
        <v>0</v>
      </c>
      <c r="C81" s="82" t="s">
        <v>46</v>
      </c>
      <c r="D81" s="83"/>
      <c r="E81" s="84"/>
      <c r="F81" s="84"/>
      <c r="G81" s="84"/>
      <c r="H81" s="84"/>
      <c r="I81" s="85"/>
      <c r="J81" s="14"/>
    </row>
    <row r="82" spans="1:10" ht="19.5" customHeight="1">
      <c r="A82" s="12"/>
      <c r="B82" s="64"/>
      <c r="C82" s="82" t="s">
        <v>47</v>
      </c>
      <c r="D82" s="83"/>
      <c r="E82" s="84"/>
      <c r="F82" s="84"/>
      <c r="G82" s="84"/>
      <c r="H82" s="84"/>
      <c r="I82" s="85"/>
      <c r="J82" s="14"/>
    </row>
    <row r="83" spans="1:10" ht="19.5" customHeight="1">
      <c r="A83" s="12"/>
      <c r="B83" s="64"/>
      <c r="C83" s="82" t="s">
        <v>48</v>
      </c>
      <c r="D83" s="83"/>
      <c r="E83" s="84"/>
      <c r="F83" s="84"/>
      <c r="G83" s="84"/>
      <c r="H83" s="84"/>
      <c r="I83" s="85"/>
      <c r="J83" s="14"/>
    </row>
    <row r="84" spans="1:10" ht="19.5" customHeight="1">
      <c r="A84" s="12"/>
      <c r="B84" s="64"/>
      <c r="C84" s="82" t="s">
        <v>41</v>
      </c>
      <c r="D84" s="83"/>
      <c r="E84" s="84"/>
      <c r="F84" s="84"/>
      <c r="G84" s="84"/>
      <c r="H84" s="84"/>
      <c r="I84" s="85"/>
      <c r="J84" s="14"/>
    </row>
    <row r="85" spans="1:10" ht="19.5" customHeight="1">
      <c r="A85" s="12"/>
      <c r="B85" s="64"/>
      <c r="C85" s="82" t="s">
        <v>42</v>
      </c>
      <c r="D85" s="83"/>
      <c r="E85" s="84"/>
      <c r="F85" s="84"/>
      <c r="G85" s="84"/>
      <c r="H85" s="84"/>
      <c r="I85" s="85"/>
      <c r="J85" s="14"/>
    </row>
    <row r="86" spans="1:10" ht="19.5" customHeight="1">
      <c r="A86" s="12"/>
      <c r="B86" s="79"/>
      <c r="C86" s="82" t="s">
        <v>49</v>
      </c>
      <c r="D86" s="83"/>
      <c r="E86" s="84"/>
      <c r="F86" s="84"/>
      <c r="G86" s="84"/>
      <c r="H86" s="84"/>
      <c r="I86" s="85"/>
      <c r="J86" s="14"/>
    </row>
    <row r="87" spans="1:10" ht="19.5" customHeight="1" thickBot="1">
      <c r="A87" s="12"/>
      <c r="B87" s="67"/>
      <c r="C87" s="86" t="s">
        <v>50</v>
      </c>
      <c r="D87" s="87"/>
      <c r="E87" s="87"/>
      <c r="F87" s="87"/>
      <c r="G87" s="87"/>
      <c r="H87" s="87"/>
      <c r="I87" s="88"/>
      <c r="J87" s="14"/>
    </row>
    <row r="88" spans="2:9" ht="15">
      <c r="B88" s="68"/>
      <c r="C88" s="20"/>
      <c r="D88" s="20"/>
      <c r="E88" s="20"/>
      <c r="F88" s="20"/>
      <c r="G88" s="20"/>
      <c r="H88" s="20"/>
      <c r="I88" s="41"/>
    </row>
    <row r="89" ht="15">
      <c r="C89" s="69" t="s">
        <v>55</v>
      </c>
    </row>
    <row r="91" ht="15">
      <c r="C91" s="4" t="s">
        <v>57</v>
      </c>
    </row>
    <row r="92" ht="15">
      <c r="C92" s="4" t="s">
        <v>56</v>
      </c>
    </row>
  </sheetData>
  <mergeCells count="7">
    <mergeCell ref="C85:I85"/>
    <mergeCell ref="C87:I87"/>
    <mergeCell ref="C81:I81"/>
    <mergeCell ref="C82:I82"/>
    <mergeCell ref="C83:I83"/>
    <mergeCell ref="C84:I84"/>
    <mergeCell ref="C86:I86"/>
  </mergeCells>
  <printOptions/>
  <pageMargins left="0.62" right="0.4" top="0.4" bottom="0.34" header="0.32" footer="0.26"/>
  <pageSetup fitToHeight="1" fitToWidth="1" horizontalDpi="600" verticalDpi="600" orientation="portrait" paperSize="8"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Monaco</dc:creator>
  <cp:keywords/>
  <dc:description/>
  <cp:lastModifiedBy>PR38819</cp:lastModifiedBy>
  <cp:lastPrinted>2012-11-27T16:47:03Z</cp:lastPrinted>
  <dcterms:created xsi:type="dcterms:W3CDTF">2007-10-27T08:13:17Z</dcterms:created>
  <dcterms:modified xsi:type="dcterms:W3CDTF">2013-02-06T15:53:21Z</dcterms:modified>
  <cp:category/>
  <cp:version/>
  <cp:contentType/>
  <cp:contentStatus/>
</cp:coreProperties>
</file>