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Foglio2" sheetId="1" r:id="rId1"/>
  </sheets>
  <definedNames/>
  <calcPr fullCalcOnLoad="1"/>
</workbook>
</file>

<file path=xl/comments1.xml><?xml version="1.0" encoding="utf-8"?>
<comments xmlns="http://schemas.openxmlformats.org/spreadsheetml/2006/main">
  <authors>
    <author>pr42804</author>
  </authors>
  <commentList>
    <comment ref="A1" authorId="0">
      <text>
        <r>
          <rPr>
            <b/>
            <sz val="9"/>
            <rFont val="Tahoma"/>
            <family val="0"/>
          </rPr>
          <t>pr42804:</t>
        </r>
        <r>
          <rPr>
            <sz val="9"/>
            <rFont val="Tahoma"/>
            <family val="0"/>
          </rPr>
          <t xml:space="preserve">
Inserire oggetto della gara</t>
        </r>
      </text>
    </comment>
    <comment ref="B6" authorId="0">
      <text>
        <r>
          <rPr>
            <b/>
            <sz val="9"/>
            <rFont val="Tahoma"/>
            <family val="0"/>
          </rPr>
          <t>pr42804:</t>
        </r>
        <r>
          <rPr>
            <sz val="9"/>
            <rFont val="Tahoma"/>
            <family val="0"/>
          </rPr>
          <t xml:space="preserve">
inserire il valore della base d'asta</t>
        </r>
      </text>
    </comment>
  </commentList>
</comments>
</file>

<file path=xl/sharedStrings.xml><?xml version="1.0" encoding="utf-8"?>
<sst xmlns="http://schemas.openxmlformats.org/spreadsheetml/2006/main" count="12" uniqueCount="11">
  <si>
    <t>Base d'asta</t>
  </si>
  <si>
    <t>No</t>
  </si>
  <si>
    <t>Riduzioni cumulabili</t>
  </si>
  <si>
    <t>Riduzioni non cumulabili</t>
  </si>
  <si>
    <t>Importo finale cauzione</t>
  </si>
  <si>
    <t>Importo base cauzione</t>
  </si>
  <si>
    <t>Importo</t>
  </si>
  <si>
    <t>%</t>
  </si>
  <si>
    <t>Aliquota ex art. 93 comma 1 D.Lgs 50/2016</t>
  </si>
  <si>
    <t xml:space="preserve"> </t>
  </si>
  <si>
    <t>Calcolo della garanzia per la partecipazione alla procedura di affidamento di servizi e forniture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</si>
</sst>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  <numFmt numFmtId="191" formatCode="_-* #,##0.00\ [$€-1007]_-;\-* #,##0.00\ [$€-1007]_-;_-* &quot;-&quot;??\ [$€-1007]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9" fontId="0" fillId="0" borderId="0" xfId="2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190" fontId="0" fillId="0" borderId="0" xfId="17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4" fillId="0" borderId="0" xfId="2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190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0" fontId="0" fillId="0" borderId="0" xfId="17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90" fontId="0" fillId="0" borderId="5" xfId="17" applyFill="1" applyBorder="1" applyAlignment="1" applyProtection="1">
      <alignment/>
      <protection/>
    </xf>
    <xf numFmtId="9" fontId="0" fillId="0" borderId="6" xfId="20" applyBorder="1" applyAlignment="1" applyProtection="1">
      <alignment horizontal="right"/>
      <protection/>
    </xf>
    <xf numFmtId="190" fontId="0" fillId="0" borderId="0" xfId="17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56.00390625" style="0" customWidth="1"/>
    <col min="2" max="2" width="12.8515625" style="2" bestFit="1" customWidth="1"/>
    <col min="3" max="3" width="8.00390625" style="0" customWidth="1"/>
    <col min="4" max="4" width="10.8515625" style="2" bestFit="1" customWidth="1"/>
  </cols>
  <sheetData>
    <row r="1" spans="1:4" ht="96" customHeight="1">
      <c r="A1" s="34" t="s">
        <v>10</v>
      </c>
      <c r="B1" s="34"/>
      <c r="C1" s="34"/>
      <c r="D1" s="34"/>
    </row>
    <row r="2" spans="1:4" ht="12.75">
      <c r="A2" s="5"/>
      <c r="B2" s="6"/>
      <c r="C2" s="6"/>
      <c r="D2" s="6"/>
    </row>
    <row r="3" spans="1:4" ht="38.25" customHeight="1">
      <c r="A3" s="35"/>
      <c r="B3" s="35"/>
      <c r="C3" s="35"/>
      <c r="D3" s="35"/>
    </row>
    <row r="4" spans="1:4" ht="12.75">
      <c r="A4" s="5"/>
      <c r="B4" s="6"/>
      <c r="C4" s="6"/>
      <c r="D4" s="6"/>
    </row>
    <row r="5" spans="1:4" ht="12.75">
      <c r="A5" s="5"/>
      <c r="B5" s="6"/>
      <c r="C5" s="6"/>
      <c r="D5" s="6"/>
    </row>
    <row r="6" spans="1:4" ht="12.75">
      <c r="A6" s="28" t="s">
        <v>0</v>
      </c>
      <c r="B6" s="30">
        <v>0</v>
      </c>
      <c r="C6" s="6"/>
      <c r="D6" s="6"/>
    </row>
    <row r="7" spans="1:4" ht="12.75">
      <c r="A7" s="29" t="s">
        <v>8</v>
      </c>
      <c r="B7" s="31">
        <v>0.02</v>
      </c>
      <c r="C7" s="6"/>
      <c r="D7" s="12"/>
    </row>
    <row r="8" spans="1:4" ht="12.75">
      <c r="A8" s="7"/>
      <c r="B8" s="8"/>
      <c r="C8" s="6"/>
      <c r="D8" s="12"/>
    </row>
    <row r="9" spans="1:7" ht="12.75">
      <c r="A9" s="5"/>
      <c r="B9" s="6"/>
      <c r="C9" s="6"/>
      <c r="D9" s="10" t="s">
        <v>6</v>
      </c>
      <c r="G9" s="1" t="s">
        <v>1</v>
      </c>
    </row>
    <row r="10" spans="1:7" ht="12.75">
      <c r="A10" s="14" t="s">
        <v>5</v>
      </c>
      <c r="B10" s="6"/>
      <c r="C10" s="17"/>
      <c r="D10" s="27">
        <f>$B$7*$B$6</f>
        <v>0</v>
      </c>
      <c r="G10" s="1"/>
    </row>
    <row r="11" spans="1:7" ht="12.75">
      <c r="A11" s="14"/>
      <c r="B11" s="6"/>
      <c r="C11" s="17"/>
      <c r="D11" s="6"/>
      <c r="G11" s="1"/>
    </row>
    <row r="12" spans="1:4" ht="12.75">
      <c r="A12" s="19" t="s">
        <v>2</v>
      </c>
      <c r="B12" s="21" t="s">
        <v>7</v>
      </c>
      <c r="C12" s="20"/>
      <c r="D12" s="3"/>
    </row>
    <row r="13" spans="1:4" ht="12.75">
      <c r="A13" s="16"/>
      <c r="B13" s="8"/>
      <c r="C13" s="18"/>
      <c r="D13" s="13"/>
    </row>
    <row r="14" spans="1:4" ht="12.75">
      <c r="A14" s="16"/>
      <c r="B14" s="8"/>
      <c r="C14" s="11"/>
      <c r="D14" s="13"/>
    </row>
    <row r="15" spans="1:4" ht="12.75">
      <c r="A15" s="16"/>
      <c r="B15" s="8">
        <v>0.5</v>
      </c>
      <c r="C15" s="11"/>
      <c r="D15" s="13"/>
    </row>
    <row r="16" spans="1:4" ht="12.75">
      <c r="A16" s="16"/>
      <c r="B16" s="33">
        <v>0.5</v>
      </c>
      <c r="C16" s="5"/>
      <c r="D16" s="6"/>
    </row>
    <row r="17" spans="1:4" ht="12.75">
      <c r="A17" s="16"/>
      <c r="B17" s="22">
        <v>0.5</v>
      </c>
      <c r="C17" s="11">
        <v>3</v>
      </c>
      <c r="D17" s="32">
        <f>IF(C17=3,D10,IF(C17=1,D10-(D10*B15),D10-(D10*B15)))</f>
        <v>0</v>
      </c>
    </row>
    <row r="18" spans="1:4" ht="12.75">
      <c r="A18" s="16"/>
      <c r="B18" s="22" t="s">
        <v>9</v>
      </c>
      <c r="C18" s="11" t="s">
        <v>9</v>
      </c>
      <c r="D18" s="13"/>
    </row>
    <row r="19" spans="1:4" ht="12.75">
      <c r="A19" s="16"/>
      <c r="B19" s="22"/>
      <c r="C19" s="11"/>
      <c r="D19" s="13"/>
    </row>
    <row r="20" spans="1:4" ht="12.75">
      <c r="A20" s="16"/>
      <c r="B20" s="8"/>
      <c r="C20" s="11"/>
      <c r="D20" s="13"/>
    </row>
    <row r="21" spans="1:4" ht="12.75">
      <c r="A21" s="16"/>
      <c r="B21" s="8"/>
      <c r="C21" s="11"/>
      <c r="D21" s="13"/>
    </row>
    <row r="22" spans="1:4" ht="12.75">
      <c r="A22" s="16"/>
      <c r="B22" s="8"/>
      <c r="C22" s="11"/>
      <c r="D22" s="13"/>
    </row>
    <row r="23" spans="1:4" ht="12.75">
      <c r="A23" s="16"/>
      <c r="B23" s="26"/>
      <c r="C23" s="5"/>
      <c r="D23" s="6"/>
    </row>
    <row r="24" spans="1:4" ht="12.75">
      <c r="A24" s="16"/>
      <c r="B24" s="22">
        <v>0.3</v>
      </c>
      <c r="C24" s="11">
        <v>3</v>
      </c>
      <c r="D24" s="13">
        <f>IF(C24=3,D17,IF(C24=1,D17-(D17*B24),D17-(B25*D17)))</f>
        <v>0</v>
      </c>
    </row>
    <row r="25" spans="1:4" ht="12.75">
      <c r="A25" s="16"/>
      <c r="B25" s="22">
        <v>0.2</v>
      </c>
      <c r="C25" s="11"/>
      <c r="D25" s="13"/>
    </row>
    <row r="26" spans="1:4" ht="12.75">
      <c r="A26" s="16"/>
      <c r="B26" s="22"/>
      <c r="C26" s="11"/>
      <c r="D26" s="13"/>
    </row>
    <row r="27" spans="1:4" ht="12.75">
      <c r="A27" s="16"/>
      <c r="B27" s="8"/>
      <c r="C27" s="11"/>
      <c r="D27" s="13"/>
    </row>
    <row r="28" spans="1:4" ht="12.75">
      <c r="A28" s="16"/>
      <c r="B28" s="8"/>
      <c r="C28" s="11"/>
      <c r="D28" s="13"/>
    </row>
    <row r="29" spans="1:4" ht="12.75">
      <c r="A29" s="16"/>
      <c r="B29" s="8">
        <v>0.2</v>
      </c>
      <c r="C29" s="11" t="b">
        <v>0</v>
      </c>
      <c r="D29" s="13">
        <f>IF(C29,D24-(D24*B29),D24)</f>
        <v>0</v>
      </c>
    </row>
    <row r="30" spans="1:4" ht="12.75">
      <c r="A30" s="16"/>
      <c r="B30" s="8"/>
      <c r="C30" s="11"/>
      <c r="D30" s="13"/>
    </row>
    <row r="31" spans="1:4" ht="12.75">
      <c r="A31" s="16"/>
      <c r="B31" s="8">
        <v>0.15</v>
      </c>
      <c r="C31" s="11" t="b">
        <v>0</v>
      </c>
      <c r="D31" s="13">
        <f>IF(C31,D29-(D29*B31),D29)</f>
        <v>0</v>
      </c>
    </row>
    <row r="32" spans="1:4" ht="12.75">
      <c r="A32" s="16"/>
      <c r="B32" s="8"/>
      <c r="C32" s="11"/>
      <c r="D32" s="13"/>
    </row>
    <row r="33" spans="1:4" ht="12.75">
      <c r="A33" s="16"/>
      <c r="B33" s="8"/>
      <c r="C33" s="11"/>
      <c r="D33" s="13"/>
    </row>
    <row r="34" spans="1:4" ht="12.75">
      <c r="A34" s="16"/>
      <c r="B34" s="8"/>
      <c r="C34" s="17"/>
      <c r="D34" s="6"/>
    </row>
    <row r="35" spans="1:4" ht="12.75">
      <c r="A35" s="19" t="s">
        <v>3</v>
      </c>
      <c r="B35" s="4"/>
      <c r="C35" s="20"/>
      <c r="D35" s="3"/>
    </row>
    <row r="36" spans="1:4" ht="12.75">
      <c r="A36" s="15"/>
      <c r="B36" s="8"/>
      <c r="C36" s="6"/>
      <c r="D36" s="6"/>
    </row>
    <row r="37" spans="1:4" ht="12.75">
      <c r="A37" s="5"/>
      <c r="B37" s="8">
        <v>0.3</v>
      </c>
      <c r="C37" s="11" t="b">
        <v>0</v>
      </c>
      <c r="D37" s="13">
        <f>IF(C37,D10-(D10*B37),D10)</f>
        <v>0</v>
      </c>
    </row>
    <row r="38" spans="1:4" ht="12.75">
      <c r="A38" s="5"/>
      <c r="B38" s="8"/>
      <c r="C38" s="11"/>
      <c r="D38" s="13"/>
    </row>
    <row r="39" spans="1:4" ht="12.75">
      <c r="A39" s="5"/>
      <c r="B39" s="8"/>
      <c r="C39" s="11"/>
      <c r="D39" s="13"/>
    </row>
    <row r="40" spans="1:4" ht="12.75">
      <c r="A40" s="5"/>
      <c r="B40" s="8"/>
      <c r="C40" s="11"/>
      <c r="D40" s="13"/>
    </row>
    <row r="41" spans="1:4" ht="12.75">
      <c r="A41" s="5"/>
      <c r="B41" s="8"/>
      <c r="C41" s="11"/>
      <c r="D41" s="13"/>
    </row>
    <row r="42" spans="1:4" ht="12.75">
      <c r="A42" s="5"/>
      <c r="B42" s="8"/>
      <c r="C42" s="9"/>
      <c r="D42" s="13"/>
    </row>
    <row r="43" spans="1:4" ht="12.75">
      <c r="A43" s="5"/>
      <c r="B43" s="8"/>
      <c r="C43" s="9"/>
      <c r="D43" s="13"/>
    </row>
    <row r="44" spans="1:4" ht="12.75">
      <c r="A44" s="5"/>
      <c r="B44" s="8"/>
      <c r="C44" s="9"/>
      <c r="D44" s="13"/>
    </row>
    <row r="45" spans="1:4" ht="12.75">
      <c r="A45" s="5"/>
      <c r="B45" s="8"/>
      <c r="C45" s="9"/>
      <c r="D45" s="13"/>
    </row>
    <row r="46" spans="1:4" ht="12.75">
      <c r="A46" s="5"/>
      <c r="B46" s="8"/>
      <c r="C46" s="9"/>
      <c r="D46" s="13"/>
    </row>
    <row r="47" spans="1:4" ht="12.75">
      <c r="A47" s="5"/>
      <c r="B47" s="8"/>
      <c r="C47" s="9"/>
      <c r="D47" s="13"/>
    </row>
    <row r="48" spans="1:4" ht="12.75">
      <c r="A48" s="5"/>
      <c r="B48" s="8"/>
      <c r="C48" s="9"/>
      <c r="D48" s="13"/>
    </row>
    <row r="49" spans="1:4" ht="12.75">
      <c r="A49" s="23" t="s">
        <v>4</v>
      </c>
      <c r="B49" s="24"/>
      <c r="C49" s="24"/>
      <c r="D49" s="25">
        <f>IF(D31&gt;D37,D37,D31)</f>
        <v>0</v>
      </c>
    </row>
    <row r="50" spans="1:4" ht="12.75">
      <c r="A50" s="5"/>
      <c r="B50" s="6"/>
      <c r="C50" s="6"/>
      <c r="D50" s="6"/>
    </row>
    <row r="51" spans="1:4" ht="12.75">
      <c r="A51" s="5"/>
      <c r="B51" s="6"/>
      <c r="C51" s="6"/>
      <c r="D51" s="6"/>
    </row>
    <row r="52" spans="1:4" ht="12.75">
      <c r="A52" s="5"/>
      <c r="B52" s="6"/>
      <c r="C52" s="6"/>
      <c r="D52" s="6"/>
    </row>
  </sheetData>
  <sheetProtection/>
  <mergeCells count="2">
    <mergeCell ref="A1:D1"/>
    <mergeCell ref="A3:D3"/>
  </mergeCells>
  <printOptions horizontalCentered="1"/>
  <pageMargins left="0.7874015748031497" right="0.7874015748031497" top="1.534251968503937" bottom="0.984251968503937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 Martinelli</cp:lastModifiedBy>
  <cp:lastPrinted>2017-06-08T09:17:59Z</cp:lastPrinted>
  <dcterms:created xsi:type="dcterms:W3CDTF">1996-11-05T10:16:36Z</dcterms:created>
  <dcterms:modified xsi:type="dcterms:W3CDTF">2017-11-17T10:39:55Z</dcterms:modified>
  <cp:category/>
  <cp:version/>
  <cp:contentType/>
  <cp:contentStatus/>
</cp:coreProperties>
</file>